
<file path=[Content_Types].xml><?xml version="1.0" encoding="utf-8"?>
<Types xmlns="http://schemas.openxmlformats.org/package/2006/content-type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d.docs.live.net/aced4a89621b6b2b/Documentos/ASU CAPITAL CBSA/2024/SIV/"/>
    </mc:Choice>
  </mc:AlternateContent>
  <xr:revisionPtr revIDLastSave="39" documentId="8_{5A6C3C57-6524-4F72-8D52-73722D4E3EC1}" xr6:coauthVersionLast="47" xr6:coauthVersionMax="47" xr10:uidLastSave="{6D2A25EA-9C0C-4218-B443-1B94D62A2323}"/>
  <bookViews>
    <workbookView xWindow="-120" yWindow="-120" windowWidth="29040" windowHeight="15720" xr2:uid="{A0FD277C-4CEB-47CB-B106-36BACAED02D4}"/>
  </bookViews>
  <sheets>
    <sheet name="Balance General" sheetId="1" r:id="rId1"/>
    <sheet name="Estado de Resultados" sheetId="2" r:id="rId2"/>
    <sheet name="Variación PN" sheetId="3" r:id="rId3"/>
    <sheet name="Flujo de Efectivo" sheetId="4" r:id="rId4"/>
    <sheet name="Notas a los EEFF"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<sst xmlns="http://schemas.openxmlformats.org/spreadsheetml/2006/main" count="711" uniqueCount="560">
  <si>
    <t>ESTADO DE SITUACION PATRIMONIAL O BALANCE GENERAL al 30/09/2024 presentado en forma comparativa con el ejercicio anterior cerrado el 31/12/2023.  (En guaraníes)</t>
  </si>
  <si>
    <t>Activo</t>
  </si>
  <si>
    <t>PERIODO ACTUAL</t>
  </si>
  <si>
    <t>PERIODO    ANTERIOR</t>
  </si>
  <si>
    <t>PASIVO</t>
  </si>
  <si>
    <t>PERIODO    ACTUAL</t>
  </si>
  <si>
    <t>Activo Corriente</t>
  </si>
  <si>
    <t>PASIVO Corriente</t>
  </si>
  <si>
    <t>Disponibilidades (Nota 5.d)</t>
  </si>
  <si>
    <t>Documentos y Cuentas a Pagar</t>
  </si>
  <si>
    <t xml:space="preserve">Caja                                                                                              </t>
  </si>
  <si>
    <t>Acreedores por Intermediación (Nota 5.m)</t>
  </si>
  <si>
    <t>Bancos</t>
  </si>
  <si>
    <t>Acreedores Varios (Nota 5. l)</t>
  </si>
  <si>
    <t>Otros activos a rendir</t>
  </si>
  <si>
    <t xml:space="preserve">Inversiones Temporarias </t>
  </si>
  <si>
    <t xml:space="preserve">Obligac. Por Contratos de Underwriting </t>
  </si>
  <si>
    <t>Títulos de Renta Variable</t>
  </si>
  <si>
    <t>Obligac. por Administración de Cartera (5.n)</t>
  </si>
  <si>
    <t>Títulos de Renta Fija</t>
  </si>
  <si>
    <t>Préstamos Financieros (Nota 5. k)</t>
  </si>
  <si>
    <t>Prestamos</t>
  </si>
  <si>
    <t>Inventario (Nota 5 i )</t>
  </si>
  <si>
    <t>Intereses a pagar</t>
  </si>
  <si>
    <t>Créditos (Nota 5. f)</t>
  </si>
  <si>
    <t xml:space="preserve">Provisiones (Nota 5. q) </t>
  </si>
  <si>
    <t xml:space="preserve">Deudores por Intermediación </t>
  </si>
  <si>
    <t>Impuestos a pagar</t>
  </si>
  <si>
    <t xml:space="preserve">Documentos y cuentas por cobrar  </t>
  </si>
  <si>
    <t>Aportes y Retenciones a pagar</t>
  </si>
  <si>
    <t>Deudores Varios</t>
  </si>
  <si>
    <t>Sueldos y jornales a pagar</t>
  </si>
  <si>
    <t xml:space="preserve">Menos: Previsión para incobrables </t>
  </si>
  <si>
    <t>Aguinaldos a pagar</t>
  </si>
  <si>
    <t xml:space="preserve">Cuentas por cobrar a Personas y Empresas Relacionadas </t>
  </si>
  <si>
    <t xml:space="preserve">Menos: Previsión por cuentas a cobrar a personas y empresas relacionadas </t>
  </si>
  <si>
    <t>Seguros a pagar</t>
  </si>
  <si>
    <t>Anticipo de clientes</t>
  </si>
  <si>
    <t>Intereses a Devengar</t>
  </si>
  <si>
    <t>Otros Activos (Nota 5. j)</t>
  </si>
  <si>
    <t>Otros Pasivos (Nota 5. q)</t>
  </si>
  <si>
    <t xml:space="preserve">Otros Activos Corrientes </t>
  </si>
  <si>
    <t xml:space="preserve">Dividendos a pagar </t>
  </si>
  <si>
    <t xml:space="preserve">Otros Pasivos Corrientes </t>
  </si>
  <si>
    <t>TOTAL ACTIVO CORRIENTE</t>
  </si>
  <si>
    <t>TOTAL PASIVO CORRIENTE</t>
  </si>
  <si>
    <t>ACTIVO NO CORRIENTE</t>
  </si>
  <si>
    <t>PASIVO No Corriente</t>
  </si>
  <si>
    <t>Inversiones Permanentes (Nota 5.e)</t>
  </si>
  <si>
    <t xml:space="preserve">Fondos Mutuos - Administradora de Fondos SA Gs    </t>
  </si>
  <si>
    <t>Préstamo</t>
  </si>
  <si>
    <t>Fondos Mutuos - Administradora de Fondos SA U$</t>
  </si>
  <si>
    <t>Acción de la Bolsa de Valores</t>
  </si>
  <si>
    <t>Menos: Previsión para Inversiones</t>
  </si>
  <si>
    <t xml:space="preserve">Empresas Relacionadas </t>
  </si>
  <si>
    <t xml:space="preserve">Créditos </t>
  </si>
  <si>
    <t>Acreedores Varios</t>
  </si>
  <si>
    <t xml:space="preserve">Préstamos Financieros </t>
  </si>
  <si>
    <t>Créditos en Gestión de Cobro</t>
  </si>
  <si>
    <t>Préstamos en Bancos</t>
  </si>
  <si>
    <t xml:space="preserve">Menos: Previsión para incobrables  </t>
  </si>
  <si>
    <t xml:space="preserve">Intereses a Devengar </t>
  </si>
  <si>
    <t>Previsiones</t>
  </si>
  <si>
    <t xml:space="preserve">Derechos sobre títulos por Contratos  de Underwriting </t>
  </si>
  <si>
    <t>Previsión para indemnización</t>
  </si>
  <si>
    <t>Otras contingencias</t>
  </si>
  <si>
    <t xml:space="preserve">Otros Pasivos no Corrientes </t>
  </si>
  <si>
    <t>TOTAL PASIVO NO CORRIENTE</t>
  </si>
  <si>
    <t>Bienes de Uso (Nota 5. g)</t>
  </si>
  <si>
    <t>TOTAL PASIVO</t>
  </si>
  <si>
    <t xml:space="preserve">PATRIMONIO NETO </t>
  </si>
  <si>
    <t>Capital Integrado</t>
  </si>
  <si>
    <t xml:space="preserve">Activos Intangibles y Cargos Diferidos </t>
  </si>
  <si>
    <t>Aporte p/ futuras Capitalizaciones</t>
  </si>
  <si>
    <t xml:space="preserve">Reservas  </t>
  </si>
  <si>
    <t>(Nota 5. h)</t>
  </si>
  <si>
    <t>Reserva Legal</t>
  </si>
  <si>
    <t>Revauluacion Accion BVA</t>
  </si>
  <si>
    <t>Gastos de Constitucion CBSA</t>
  </si>
  <si>
    <t xml:space="preserve">Reservas Facultativas </t>
  </si>
  <si>
    <t>(Amortización Acumulada)</t>
  </si>
  <si>
    <t>Reserva de Revaluo Fiscal</t>
  </si>
  <si>
    <t>Software Informatico</t>
  </si>
  <si>
    <t>Resultados Acumulados</t>
  </si>
  <si>
    <t xml:space="preserve">Resultado del Ejercicio </t>
  </si>
  <si>
    <t>Otros Activos No Corrientes</t>
  </si>
  <si>
    <t xml:space="preserve">Gastos no devengados </t>
  </si>
  <si>
    <t>TOTAL ACTIVO NO CORRIENTE</t>
  </si>
  <si>
    <t>TOTAL PATRIMONIO NETO</t>
  </si>
  <si>
    <t xml:space="preserve">TOTAL ACTIVO  </t>
  </si>
  <si>
    <t>TOTAL PASIVO Y PATRIMONIO NETO</t>
  </si>
  <si>
    <t>ELERCICIO ANTERIOR</t>
  </si>
  <si>
    <t>Cuentas de Orden Deudoras</t>
  </si>
  <si>
    <t>Cuentas de Orden Acreedoras</t>
  </si>
  <si>
    <t>Vision Banco Cta. Clearing Gs.</t>
  </si>
  <si>
    <t>Responsabilidad CBSA</t>
  </si>
  <si>
    <t>Vision Banco Cuenta Clearing USD</t>
  </si>
  <si>
    <t>Control de Garantias Otorgadas en Facturas</t>
  </si>
  <si>
    <t>Emision de Facturas por Cuenta de Terceros</t>
  </si>
  <si>
    <t>Las 11 notas y sus anexos aclaratorios que se acompañan son parte integrante de estos estados financieros.</t>
  </si>
  <si>
    <t>ESTADO DE VARIACION DEL PATRIMONIO NETO</t>
  </si>
  <si>
    <t>CORRESPONDIENTE AL 30-09-2024 PRESENTADO EN FORMA COMPARATIVA CON EL PERIODO AL 30-09-2023</t>
  </si>
  <si>
    <t>(En guaraníes)</t>
  </si>
  <si>
    <t>Movimientos</t>
  </si>
  <si>
    <t>CAPITAL</t>
  </si>
  <si>
    <t>RESERVAS</t>
  </si>
  <si>
    <t>RESULTADOS</t>
  </si>
  <si>
    <t>PATRIMONIO NETO</t>
  </si>
  <si>
    <t>Suscripto</t>
  </si>
  <si>
    <t>A Integrar</t>
  </si>
  <si>
    <t>Prima</t>
  </si>
  <si>
    <t>Integrado</t>
  </si>
  <si>
    <t>Legal</t>
  </si>
  <si>
    <t>R. ACCIONES</t>
  </si>
  <si>
    <t>Facultativa</t>
  </si>
  <si>
    <t>Revalúo</t>
  </si>
  <si>
    <t>Acumulados</t>
  </si>
  <si>
    <t>Del Ejercicio</t>
  </si>
  <si>
    <t>Período</t>
  </si>
  <si>
    <t>Período anterior</t>
  </si>
  <si>
    <t>Actual</t>
  </si>
  <si>
    <t>Saldo al inicio del ejercicio</t>
  </si>
  <si>
    <t>Movimientos subsecuentes</t>
  </si>
  <si>
    <t>Aumento de Capital</t>
  </si>
  <si>
    <t>Acción BVPASA</t>
  </si>
  <si>
    <t>Resultado del Ejercicio</t>
  </si>
  <si>
    <t>Total período Actual</t>
  </si>
  <si>
    <t>Total período Anterior</t>
  </si>
  <si>
    <t>ESTADO DE SITUACION PATRIMONIAL O BALANCE GENERAL al 30/09/2024 presentado en forma comparativa con el ejercicio anterior cerrado el 30/09/2023.  (En guaraníes)</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</si>
  <si>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</si>
  <si>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</si>
  <si>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</si>
  <si>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</si>
  <si>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</si>
  <si>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</si>
  <si>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</si>
  <si>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</si>
  <si>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</si>
  <si>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</si>
  <si>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</si>
  <si>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</si>
  <si>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</si>
  <si>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</si>
  <si>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</si>
  <si>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</si>
  <si>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</si>
  <si>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</si>
  <si>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</si>
  <si>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</si>
  <si>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</si>
  <si>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</si>
  <si>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</si>
  <si>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</si>
  <si>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</si>
  <si>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</si>
  <si>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</si>
  <si>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</si>
  <si>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</si>
  <si>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</si>
  <si>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</si>
  <si>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</si>
  <si>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</si>
  <si>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</si>
  <si>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</si>
  <si>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</si>
  <si>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</si>
  <si>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</si>
  <si>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</si>
  <si>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 xml:space="preserve">CORRESPONDIENTE AL 30/09/2024 PRESENTADO EN FORMA COMPARATIVA CON EL PERIODO AL 30/09/2023 </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</si>
  <si>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</si>
  <si>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</si>
  <si>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</si>
  <si>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</si>
  <si>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</si>
  <si>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</si>
  <si>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</si>
  <si>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</si>
  <si>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</si>
  <si>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</si>
  <si>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</si>
  <si>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 xml:space="preserve">Impuestos </t>
  </si>
  <si>
    <t>Efectivo neto de actividades de operación</t>
  </si>
  <si>
    <t>FLUJO DE EFECTIVO POR LAS ACTIVIDADES DE INVERSION</t>
  </si>
  <si>
    <t>Inversiones en otras empresas</t>
  </si>
  <si>
    <t>Inversiones temporarias</t>
  </si>
  <si>
    <t>Fondos con destino especial</t>
  </si>
  <si>
    <t>Compra de propiedades, planta y equipo</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</si>
  <si>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</si>
  <si>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</si>
  <si>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</si>
  <si>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</si>
  <si>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</si>
  <si>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</si>
  <si>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</si>
  <si>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</si>
  <si>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</si>
  <si>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</si>
  <si>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Diferencia de cambio (7)</t>
  </si>
  <si>
    <t>Aumento (o Disminución) neto de efectivo y sus equivalentes</t>
  </si>
  <si>
    <t>Efectivo y su equivalente al comienzo del período</t>
  </si>
  <si>
    <t>Efectivo y su equivalente al cierre del período</t>
  </si>
  <si>
    <t>NOTAS A LOS ESTADOS CONTABLES</t>
  </si>
  <si>
    <t xml:space="preserve">1) </t>
  </si>
  <si>
    <t xml:space="preserve">Consideración de los Estados Contables. </t>
  </si>
  <si>
    <t>Los Estados Contables al 30/09/2024 han sido considerados y aprobados por el Directorio , para su remisión a la Superintendencia de Valores.</t>
  </si>
  <si>
    <t xml:space="preserve">2) </t>
  </si>
  <si>
    <t>Información básica de la empresa.</t>
  </si>
  <si>
    <t>2.1. Naturaleza jurídica de las actividades de la sociedad.</t>
  </si>
  <si>
    <t xml:space="preserve">Asu Capital  Casa de Bolsa S.A. Se rige por las disposiciones legales contenidas en la Ley Nº 5810 de Mercados de Capitales y todas las demás disposiciones legales y reglamentarias del país. </t>
  </si>
  <si>
    <t xml:space="preserve">Inicialmente la Sociedad se constituyó bajo la denominación Vanny S.A.  creada el 11 de Julio de 2019 por Escritura Pública Nº 57 pasada ante el Escribano Público Julio Cesar Denis,  e inscripta en el Registro Público de Comercio bajo en Nº 9900625, folio 01 y siguientes en fecha 11 de setiembre de 2019. </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</si>
  <si>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</si>
  <si>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</si>
  <si>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</si>
  <si>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No posee</t>
  </si>
  <si>
    <t>3)</t>
  </si>
  <si>
    <t>Principales políticas y prácticas contables aplicadas.</t>
  </si>
  <si>
    <t>3.1. Los Estados Financieros al 30/09/2024, han sido preparados de acuerdo de acuerdo con Normas de Información Financiera emitidas por el Consejo de Contadores Públicos del Paraguay y
criterios de valuación y exposición dictados por la Superintendencia de Valores</t>
  </si>
  <si>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Los Estados Contables no reconocen en forma integral los efectos de la inflación sobre los valores tomados en conjunto. </t>
  </si>
  <si>
    <t>3.3. Política de constitución de previsiones: Hasta el momento no se han establecido criterios para el tratamiento de las cuentas incobrables.</t>
  </si>
  <si>
    <t>El criterio adoptado para las depreciaciones es el método lineal de acuerdo a los años de vida útil del bien.</t>
  </si>
  <si>
    <t>3.4. Política de reconocimiento de ingresos: Se ha utilizado para este efecto el criterio de devengado, lo mismo para los egresos.</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</si>
  <si>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</si>
  <si>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</si>
  <si>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</si>
  <si>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Cambio de Políticas y Procedimientos de Contabilidad.</t>
  </si>
  <si>
    <t>Por cambio de política, de acuerdo a el precedimiento aplicado los valores en Moneda Extranjera están cerradas a la última cotización referencial del Banco Central del Paraguay</t>
  </si>
  <si>
    <t xml:space="preserve">             5)              </t>
  </si>
  <si>
    <t>    Criterios específicos de valuación.</t>
  </si>
  <si>
    <t>a)  Valuación en moneda extranjera</t>
  </si>
  <si>
    <t>A continuación, se detalla el tipo de cambio utilizado para convertir a moneda nacional los saldos en moneda extranjera.</t>
  </si>
  <si>
    <t xml:space="preserve">Período actual </t>
  </si>
  <si>
    <t xml:space="preserve">Período  </t>
  </si>
  <si>
    <t>en Gs.</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</si>
  <si>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</si>
  <si>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</si>
  <si>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</si>
  <si>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</si>
  <si>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</si>
  <si>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</si>
  <si>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</si>
  <si>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</si>
  <si>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</si>
  <si>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</si>
  <si>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MONEDA EXTRANJERA - MONTO</t>
  </si>
  <si>
    <t>CAMBIO CIERRE – PERIODO ANTERIOR</t>
  </si>
  <si>
    <t>SALDO – PERIODO ANTERIOR  (GUARANIES)</t>
  </si>
  <si>
    <t>ACTIVO</t>
  </si>
  <si>
    <t>ACTIVOS CORRIENTES</t>
  </si>
  <si>
    <t xml:space="preserve">Banco Vision Caja de Ahorro USD. 17165774          </t>
  </si>
  <si>
    <t>USD</t>
  </si>
  <si>
    <t>Sudameris Bank Caja De Ahorro USD.</t>
  </si>
  <si>
    <t>Vision Banco Cta. Cte. 900636563 USD.</t>
  </si>
  <si>
    <t>Banco Rio Ahorro USD  08270018041005</t>
  </si>
  <si>
    <t>Fondos Mutuos - Administradora de Fondos S.A. USD.</t>
  </si>
  <si>
    <t xml:space="preserve">Bonos en custodia REPO USD.    </t>
  </si>
  <si>
    <t xml:space="preserve">Intereses USD Financ a Cobrar neto devengado                     </t>
  </si>
  <si>
    <t>PASIVOS CORRIENTES</t>
  </si>
  <si>
    <t>--</t>
  </si>
  <si>
    <t>Bonos Entregados en REPO USD.</t>
  </si>
  <si>
    <t>c) Diferencia de cambio en moneda extranjera</t>
  </si>
  <si>
    <t>CONCEPTO</t>
  </si>
  <si>
    <t>TIPO DE CAMBIO PERIODO ACTUAL</t>
  </si>
  <si>
    <t>MONTO AJUSTADO PERIODO ACTUAL G.</t>
  </si>
  <si>
    <t>TIPO DE CAMBIO  PERIODO ANTERIOR</t>
  </si>
  <si>
    <t>MONTO AJUSTADO  PERIODO ANTERIOR G.</t>
  </si>
  <si>
    <t>Cuentas Activas</t>
  </si>
  <si>
    <t>Cuentas Pasivas</t>
  </si>
  <si>
    <t xml:space="preserve">d) Disponibilidades </t>
  </si>
  <si>
    <t xml:space="preserve">Concepto </t>
  </si>
  <si>
    <t>Período Actual Gs.</t>
  </si>
  <si>
    <t xml:space="preserve"> Período Anterior Gs.</t>
  </si>
  <si>
    <t>Fondo Fijo</t>
  </si>
  <si>
    <t>Recudaciones a Depositar</t>
  </si>
  <si>
    <t>Ueno BAnk Caja De Ahorro Cta. Propia 1702601/3</t>
  </si>
  <si>
    <t xml:space="preserve">Ueno Bank Caja De Ahorro Usd 17165774    </t>
  </si>
  <si>
    <t>Ueno Bank Cta. Cte. 900623592</t>
  </si>
  <si>
    <t>Banco Rio Ahorro Gs. Cta. 08250076093007</t>
  </si>
  <si>
    <t>Banco Itau Gs. Cta. 4.2.000783/8</t>
  </si>
  <si>
    <t>Ueno Bank Cta. Cte. 900636563 USD.</t>
  </si>
  <si>
    <t xml:space="preserve">Recaudaciones pendientes /*Clearing                 </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</si>
  <si>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</si>
  <si>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</si>
  <si>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</si>
  <si>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</si>
  <si>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</si>
  <si>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</si>
  <si>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</si>
  <si>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</si>
  <si>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</si>
  <si>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PATRIM.</t>
  </si>
  <si>
    <t>EMISOR</t>
  </si>
  <si>
    <t>DE TITULO</t>
  </si>
  <si>
    <t>CONTABLE</t>
  </si>
  <si>
    <t>RESULTADO</t>
  </si>
  <si>
    <t>NETO</t>
  </si>
  <si>
    <t>Inversiones Permanentes</t>
  </si>
  <si>
    <t>BOLSA DE VALORES Y PRODUCTOS DE ASUNCION S.A.</t>
  </si>
  <si>
    <t>ACCION</t>
  </si>
  <si>
    <t>TOTALES PERIODO ANTERIOR G.</t>
  </si>
  <si>
    <t xml:space="preserve">Acciones BVPASA </t>
  </si>
  <si>
    <t xml:space="preserve">La acción que Asu Capital  Casa de Bolsa S.A., posee en la Bolsa de Valores y Productos de Asunción Sociedad Anónima (BVPASA) al 31 de marzo de 2023 se encuentra valuada al último valor negociado en el Mercado. </t>
  </si>
  <si>
    <t>Cantidad</t>
  </si>
  <si>
    <t>Valor Nominal</t>
  </si>
  <si>
    <t>Valor Libro de la acción</t>
  </si>
  <si>
    <t>Valor último remate</t>
  </si>
  <si>
    <t>Saldo período actual en Gs.</t>
  </si>
  <si>
    <t>Saldo período anterior en Gs.</t>
  </si>
  <si>
    <t>e) Inventarios</t>
  </si>
  <si>
    <t>Total</t>
  </si>
  <si>
    <t>Cotizacion Referencial</t>
  </si>
  <si>
    <t>Importe</t>
  </si>
  <si>
    <t>Importe en Moneda</t>
  </si>
  <si>
    <t xml:space="preserve">     12010115002 Bonos Subordinados </t>
  </si>
  <si>
    <t xml:space="preserve">          [SUD] SUDAMERIS BANK S.A.E.C.A.</t>
  </si>
  <si>
    <t xml:space="preserve">               PYSUD01F7088</t>
  </si>
  <si>
    <t xml:space="preserve">               PYSUD02F8606</t>
  </si>
  <si>
    <t xml:space="preserve">     12010115003 Bonos Corporativos </t>
  </si>
  <si>
    <t xml:space="preserve">          [AMO] ALAMO S.A.</t>
  </si>
  <si>
    <t xml:space="preserve">               PYAMO06F8187</t>
  </si>
  <si>
    <t xml:space="preserve">          [IBI] IZAGUIRRE BARRAIL INVERSORA S.A.E.C.A.</t>
  </si>
  <si>
    <t xml:space="preserve">               PYIBI01F3822</t>
  </si>
  <si>
    <t xml:space="preserve">          [ITI] ITTI S.A.E.C.A.</t>
  </si>
  <si>
    <t xml:space="preserve">               PYITI04F2680</t>
  </si>
  <si>
    <t xml:space="preserve">     12010115004 Bonos Financieros </t>
  </si>
  <si>
    <t xml:space="preserve">          [FIN] ZETA BANCO S.A.E.C.A.</t>
  </si>
  <si>
    <t xml:space="preserve">               PYFIN02F6500</t>
  </si>
  <si>
    <t xml:space="preserve">          [ITAU] BANCO ITAÚ PARAGUAY S.A.</t>
  </si>
  <si>
    <t xml:space="preserve">               PYTAU02F8541</t>
  </si>
  <si>
    <t xml:space="preserve">               PYSUD02F5248</t>
  </si>
  <si>
    <t xml:space="preserve">     12010119001 CDA  Repo</t>
  </si>
  <si>
    <t xml:space="preserve">               AA9145</t>
  </si>
  <si>
    <t xml:space="preserve">               AA9144</t>
  </si>
  <si>
    <t xml:space="preserve">          [FOM] BANCO DE FOMENTO</t>
  </si>
  <si>
    <t xml:space="preserve">               AA7047</t>
  </si>
  <si>
    <t xml:space="preserve">          [SAF] SOLAR BANCO S.A.E.</t>
  </si>
  <si>
    <t xml:space="preserve">               BA3010</t>
  </si>
  <si>
    <t xml:space="preserve">          [TUF] TU FINANCIERA SAECA</t>
  </si>
  <si>
    <t xml:space="preserve">               AC677</t>
  </si>
  <si>
    <t xml:space="preserve">               AC676</t>
  </si>
  <si>
    <t xml:space="preserve">     12010119002 Bonos Subordinados  Repo</t>
  </si>
  <si>
    <t xml:space="preserve">               PYSUD04F8653</t>
  </si>
  <si>
    <t xml:space="preserve">     12010119003 Bonos Corporativos  Repo</t>
  </si>
  <si>
    <t xml:space="preserve">          [BRI] BRICAPAR S.A.E.</t>
  </si>
  <si>
    <t xml:space="preserve">               PYBRI02F2889</t>
  </si>
  <si>
    <t xml:space="preserve">          [CEC] CECON S.A.E.</t>
  </si>
  <si>
    <t xml:space="preserve">               PYCEC01F3409</t>
  </si>
  <si>
    <t xml:space="preserve">               PYCEC03F1369</t>
  </si>
  <si>
    <t xml:space="preserve">          [NOV] LIBRERÍA Y PAPELERÍA NOVA SOCIEDAD ANÓNIMA</t>
  </si>
  <si>
    <t xml:space="preserve">               PYNOV05F8216</t>
  </si>
  <si>
    <t xml:space="preserve">          [VLX] VILUX S.A.</t>
  </si>
  <si>
    <t xml:space="preserve">               PYVLX06F7598</t>
  </si>
  <si>
    <t xml:space="preserve">     12010119004 Bonos Financieros  Repo</t>
  </si>
  <si>
    <t xml:space="preserve">          [FAM] BANCO FAMILIAR S.A.E.C.A.</t>
  </si>
  <si>
    <t xml:space="preserve">               PYFAM02F7986</t>
  </si>
  <si>
    <t xml:space="preserve">f) Créditos  </t>
  </si>
  <si>
    <t xml:space="preserve">a-      Documentos y cuentas por cobrar: </t>
  </si>
  <si>
    <t>Período Anterior Gs.</t>
  </si>
  <si>
    <t>Deudores Por Intermediacion</t>
  </si>
  <si>
    <t>Deudores  Por Operaciones</t>
  </si>
  <si>
    <t>Deudores Vinculados Por Facturas</t>
  </si>
  <si>
    <t>Totales</t>
  </si>
  <si>
    <t xml:space="preserve">b-      Deudores Varios: </t>
  </si>
  <si>
    <t xml:space="preserve"> CONCEPTO</t>
  </si>
  <si>
    <t>Anticipo a Proveedores</t>
  </si>
  <si>
    <t>Anticipo a Proveedores Vinculados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</si>
  <si>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</si>
  <si>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</si>
  <si>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</si>
  <si>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</si>
  <si>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</si>
  <si>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</si>
  <si>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</si>
  <si>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</si>
  <si>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</si>
  <si>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</si>
  <si>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</si>
  <si>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</si>
  <si>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</si>
  <si>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</si>
  <si>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
  </si>
  <si>
    <t>Equipos</t>
  </si>
  <si>
    <t>Rodados</t>
  </si>
  <si>
    <t xml:space="preserve">Instalaciones                                     </t>
  </si>
  <si>
    <t xml:space="preserve">Mejoras en Predio Ajeno                           </t>
  </si>
  <si>
    <t>Totales período actual</t>
  </si>
  <si>
    <t>Totales  período anterior</t>
  </si>
  <si>
    <t>h) Cargos Diferidos</t>
  </si>
  <si>
    <t>Gastos de Constitucion</t>
  </si>
  <si>
    <t xml:space="preserve"> (-) Amortización Acumulada</t>
  </si>
  <si>
    <t>SALDO</t>
  </si>
  <si>
    <t>INICIAL</t>
  </si>
  <si>
    <t>AUMENTOS</t>
  </si>
  <si>
    <t>AMORTIZACIONES</t>
  </si>
  <si>
    <t>NETO FINAL</t>
  </si>
  <si>
    <t>Programas</t>
  </si>
  <si>
    <t>Total actual</t>
  </si>
  <si>
    <t>Total período anterior</t>
  </si>
  <si>
    <t>j) Otros Activos</t>
  </si>
  <si>
    <t>a-      Otros Activos Corrientes</t>
  </si>
  <si>
    <t xml:space="preserve">  CONCEPTO</t>
  </si>
  <si>
    <t>Anticipo Impuesto a la Renta</t>
  </si>
  <si>
    <t>Retenciones Impuesto a la Renta</t>
  </si>
  <si>
    <t>Retenciones de IVA</t>
  </si>
  <si>
    <t>IVA Crédito Fiscal - 10%</t>
  </si>
  <si>
    <t>Intereses Devengados</t>
  </si>
  <si>
    <t>Seguros a Devengar</t>
  </si>
  <si>
    <t>Otros Pagos Adelantados por Operación</t>
  </si>
  <si>
    <t xml:space="preserve">k) Préstamos Financieros (Pasivo Corriente) </t>
  </si>
  <si>
    <t>a-      Préstamos:</t>
  </si>
  <si>
    <t xml:space="preserve">PRESTAMOS </t>
  </si>
  <si>
    <t>Período Actual en Gs.</t>
  </si>
  <si>
    <t>Período anterior en Gs.</t>
  </si>
  <si>
    <t>s/ Movimiento</t>
  </si>
  <si>
    <t>b-      Intereses a pagar:</t>
  </si>
  <si>
    <t>INTERESES A PAGAR</t>
  </si>
  <si>
    <t>S/ Movimiento</t>
  </si>
  <si>
    <t>c-      Sobregiros bancarios:</t>
  </si>
  <si>
    <t>SOBREGIRO BANCARIO</t>
  </si>
  <si>
    <t>d-      Préstamos Porcion no corriente:</t>
  </si>
  <si>
    <t xml:space="preserve">l) Documentos y Cuentas por pagar (Pasivo Corriente) </t>
  </si>
  <si>
    <t>Período anterior Gs.</t>
  </si>
  <si>
    <t>Acreedores Menores</t>
  </si>
  <si>
    <t>Cynthia Fatecha</t>
  </si>
  <si>
    <t>Fibase S.A.</t>
  </si>
  <si>
    <t>Juan Carlos Busto</t>
  </si>
  <si>
    <t>Mg. José Luis Lopez Flores</t>
  </si>
  <si>
    <t>Nucleo S.A.</t>
  </si>
  <si>
    <t xml:space="preserve">Seguridad S.A. Compañía de Seguros </t>
  </si>
  <si>
    <t>m) Acreedores por Intermediación:</t>
  </si>
  <si>
    <t>BVPASA - ( Aranceles )</t>
  </si>
  <si>
    <t>n) Administración de Cartera (corto y largo plazo)</t>
  </si>
  <si>
    <t>o) Cuentas a pagar a personas y empresas relacionadas (corto y largo plazo)</t>
  </si>
  <si>
    <t>p) Obligaciones por contrato de Underwriting (corto y largo plazo)</t>
  </si>
  <si>
    <t>q) Otros Pasivos (Pasivo Corriente)</t>
  </si>
  <si>
    <t xml:space="preserve">Bonos Entregados en REPO USD </t>
  </si>
  <si>
    <t xml:space="preserve">Acreedores Títulos Renta Fija Bonos subordinados  en Repo </t>
  </si>
  <si>
    <t xml:space="preserve">Acreedores Títulos Renta Fija Bonos Corporativos  en Repo </t>
  </si>
  <si>
    <t xml:space="preserve">Acreedores Títulos Renta Fija Bonos Financieros en Repo </t>
  </si>
  <si>
    <t>Bonos Entregados en REPO Gs.</t>
  </si>
  <si>
    <t xml:space="preserve">Acreedores Títulos Renta Fija CDA  en Repo </t>
  </si>
  <si>
    <t>Provisiones (Pasivo Corriente)</t>
  </si>
  <si>
    <t>-           Cliente Nro.1049</t>
  </si>
  <si>
    <t>3.1.             Los Estados Financieros al 31/12/2021, han sido preparados de acuerdo de acuerdo con Normas de Información Financiera emitidas por el Consejo de Contadores Públicos del Paraguay y
criterios de valuación y exposición dictados por la Comisión Nacional de Valores.</t>
  </si>
  <si>
    <t>-           Cliente Nro.9753</t>
  </si>
  <si>
    <t>r) Saldos y transacciones con personas y empresas relacionadas (Corriente y No Corriente)</t>
  </si>
  <si>
    <t xml:space="preserve">No posee </t>
  </si>
  <si>
    <t>s) Resultado con personas y empresas vinculadas</t>
  </si>
  <si>
    <t>t) Patrimonio</t>
  </si>
  <si>
    <t>SALDO AL INICIO DEL PERIODO ANTERIOR G.</t>
  </si>
  <si>
    <t>DISMINUCIÓN</t>
  </si>
  <si>
    <t>SALDO AL CIERRE DEL PERIODO G.</t>
  </si>
  <si>
    <t>(-) Capital a integrar</t>
  </si>
  <si>
    <t>Aportes a Capitalizar</t>
  </si>
  <si>
    <t>Prima por Emisión</t>
  </si>
  <si>
    <t>Reservas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</si>
  <si>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</si>
  <si>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</si>
  <si>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</si>
  <si>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</si>
  <si>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</si>
  <si>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</si>
  <si>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</si>
  <si>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Igual Período de año </t>
  </si>
  <si>
    <t xml:space="preserve"> en Gs.</t>
  </si>
  <si>
    <t>anterior en Gs.</t>
  </si>
  <si>
    <t>Venta de Acciones</t>
  </si>
  <si>
    <t>Costo por venta de acciones Agentes del Mercado de Valores</t>
  </si>
  <si>
    <t>Venta de Bonos</t>
  </si>
  <si>
    <t>Costo por venta de Bonos</t>
  </si>
  <si>
    <t>Pérdida por amortización de diferencial de precio positivo Bonos</t>
  </si>
  <si>
    <t>Venta de CDA</t>
  </si>
  <si>
    <t>Costo por venta de CDA</t>
  </si>
  <si>
    <t>Ingresos por Servicios de Rep. De Tenedores</t>
  </si>
  <si>
    <t xml:space="preserve">Ingresos por Operaciones y servicios extrabursatiles </t>
  </si>
  <si>
    <t>Otros ingresos</t>
  </si>
  <si>
    <t>w) Otros gastos operativos, de comercialización y de administración</t>
  </si>
  <si>
    <t>Aranceles por Negociación Bolsa de Valores</t>
  </si>
  <si>
    <t>Concepto</t>
  </si>
  <si>
    <t xml:space="preserve">Período Actual </t>
  </si>
  <si>
    <t xml:space="preserve"> Igual Período de año  </t>
  </si>
  <si>
    <t xml:space="preserve">      anterior en Gs.</t>
  </si>
  <si>
    <t>Aranceles por negociación en Bolsa</t>
  </si>
  <si>
    <t>Fondo de garantía - BVPASA</t>
  </si>
  <si>
    <t>Otros gastos de comercialización</t>
  </si>
  <si>
    <t>Aranceles – SIV y SEPRELAD</t>
  </si>
  <si>
    <t>Otros Gastos de Comercialización</t>
  </si>
  <si>
    <t>Gastos de movilidad</t>
  </si>
  <si>
    <t>Útiles de oficina</t>
  </si>
  <si>
    <t>Servicio SEN</t>
  </si>
  <si>
    <t xml:space="preserve">Otros Gastos de Administración </t>
  </si>
  <si>
    <t xml:space="preserve">Sueldos y jornales </t>
  </si>
  <si>
    <t>Aporte patronal</t>
  </si>
  <si>
    <t>Aguinaldos pagados</t>
  </si>
  <si>
    <t>Vacaciones pagadas</t>
  </si>
  <si>
    <t xml:space="preserve">Asesores independientes </t>
  </si>
  <si>
    <t>Remuneración personal superior</t>
  </si>
  <si>
    <t>Honorarios profesionales</t>
  </si>
  <si>
    <t>Impresiones</t>
  </si>
  <si>
    <t xml:space="preserve"> Impuestos  patentes tasas y contribuciones</t>
  </si>
  <si>
    <t>Reparaciones Varias</t>
  </si>
  <si>
    <t>Alquileres</t>
  </si>
  <si>
    <t>Agua, Luz y Telefono</t>
  </si>
  <si>
    <t>Comisiones y gastos bancarios operacionales</t>
  </si>
  <si>
    <t>Multas y recargos</t>
  </si>
  <si>
    <t>Gastos de consumición y limpieza</t>
  </si>
  <si>
    <t>Iva Costo</t>
  </si>
  <si>
    <t>Capacitación al Personal</t>
  </si>
  <si>
    <t>Seguridad y vigilancia</t>
  </si>
  <si>
    <t xml:space="preserve">Gastos no deducibles                     </t>
  </si>
  <si>
    <t>Servicios contratados</t>
  </si>
  <si>
    <t>Viáticos</t>
  </si>
  <si>
    <t>Otros gastos de administración</t>
  </si>
  <si>
    <t>Comisiones y gastos bancarios sobre operaciones crediticias</t>
  </si>
  <si>
    <t>x) Otros Ingresos y Egresos</t>
  </si>
  <si>
    <t>a-      Otros Ingresos:</t>
  </si>
  <si>
    <t>Igual Período de año anterior en Gs.</t>
  </si>
  <si>
    <t>Ingresos REPO</t>
  </si>
  <si>
    <t>Recupero BVA</t>
  </si>
  <si>
    <t>Ingreso Fondos Mutuos</t>
  </si>
  <si>
    <t>Ingresos Personas Relacionadas</t>
  </si>
  <si>
    <t>Totales:</t>
  </si>
  <si>
    <t>b-      Otros Egresos:</t>
  </si>
  <si>
    <t>y) Resultados Financieros</t>
  </si>
  <si>
    <t>a-      Intereses cobrados:</t>
  </si>
  <si>
    <t xml:space="preserve">Visión Banco Caja de Ahorro USD.  </t>
  </si>
  <si>
    <t>Intereses Financieros</t>
  </si>
  <si>
    <t>Intereses Bursatiles Titulos/Bonos</t>
  </si>
  <si>
    <t>b-      Intereses pagados:</t>
  </si>
  <si>
    <t>Intereses Pagados Repo</t>
  </si>
  <si>
    <t xml:space="preserve">z) Resultados Extraordinarios </t>
  </si>
  <si>
    <t>No Aplicable</t>
  </si>
  <si>
    <t>6)</t>
  </si>
  <si>
    <t>Información referente a contingencias y compromisos.</t>
  </si>
  <si>
    <t>a) Compromisos directos</t>
  </si>
  <si>
    <t>b) Contingencias Legales</t>
  </si>
  <si>
    <t>c) Garantías constituidas: Póliza de Caución / Garantía de Desempeño Profesional</t>
  </si>
  <si>
    <t>Detalle de la Póliza</t>
  </si>
  <si>
    <t xml:space="preserve">Compañía de Seguro: SEGURIDAD S.A. CIA DE SEGUROS </t>
  </si>
  <si>
    <t>Número de Póliza: 25.1514.001121/0000</t>
  </si>
  <si>
    <t xml:space="preserve">Asegurado : BOLSA DE VALORES Y PRODUCTOS DE ASUNCION SA </t>
  </si>
  <si>
    <t>Tomador: ASU CAPITAL CASA DE BOLSA SA</t>
  </si>
  <si>
    <t>Fecha de emisión: 12/09/2023</t>
  </si>
  <si>
    <t>Vigencia desde: 13/09/2023</t>
  </si>
  <si>
    <t>Vigencia hasta: 13/09/2024</t>
  </si>
  <si>
    <t xml:space="preserve">Plazo en días: 366 días </t>
  </si>
  <si>
    <t>Capital máximo asegurado: G. 670.093.250.-</t>
  </si>
  <si>
    <t xml:space="preserve">7) </t>
  </si>
  <si>
    <t>Hechos posteriores al cierre del ejercicio.</t>
  </si>
  <si>
    <t>No existen hechos posteriores al cierre del ejercicio que impliquen alteraciones significativas a la estructura patrimonial y resultado del ejercicio.</t>
  </si>
  <si>
    <t xml:space="preserve">8) </t>
  </si>
  <si>
    <t>Limitación a la libre disponibilidad de los activos o del patrimonio y cualquier restricción al derecho de propiedad.</t>
  </si>
  <si>
    <t>La firma cuenta  con la libre disposicion  de su patrimonio.</t>
  </si>
  <si>
    <t>9)</t>
  </si>
  <si>
    <t>Cambios Contables.</t>
  </si>
  <si>
    <t>10)</t>
  </si>
  <si>
    <t>Restricciones para distribución de utilidades.</t>
  </si>
  <si>
    <t>11)</t>
  </si>
  <si>
    <t>Sanciones.</t>
  </si>
  <si>
    <t>No Posee sanciones con la Superintendencia de Valores u otras entidades fiscalizadoras.</t>
  </si>
  <si>
    <t xml:space="preserve">     12010115001 CDA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</si>
</sst>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43" formatCode="_ * #,##0.00_ ;_ * \-#,##0.00_ ;_ * &quot;-&quot;??_ ;_ @_ "/>
    <numFmt numFmtId="164" formatCode="_-* #,##0_-;\-* #,##0_-;_-* &quot;-&quot;??_-;_-@_-"/>
    <numFmt numFmtId="165" formatCode="#,##0_ ;[Red]\-#,##0\ "/>
  </numFmts>
  <fonts count="67">
    <font>
      <sz val="11"/>
      <color theme="1"/>
      <name val="Aptos Narrow"/>
      <family val="2"/>
      <scheme val="minor"/>
    </font>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b/>
      <sz val="11"/>
      <color theme="1"/>
      <name val="Arial"/>
      <family val="2"/>
    </font>
    <font>
      <sz val="11"/>
      <name val="Aptos Narrow"/>
      <family val="2"/>
      <scheme val="minor"/>
    </font>
    <font>
      <b/>
      <sz val="9"/>
      <color theme="0"/>
      <name val="Arial"/>
      <family val="2"/>
    </font>
    <font>
      <b/>
      <sz val="9"/>
      <color theme="1"/>
      <name val="Arial"/>
      <family val="2"/>
    </font>
    <font>
      <sz val="9"/>
      <name val="Arial"/>
      <family val="2"/>
    </font>
    <font>
      <b/>
      <sz val="9"/>
      <name val="Arial"/>
      <family val="2"/>
    </font>
    <font>
      <sz val="9"/>
      <color theme="1"/>
      <name val="Arial"/>
      <family val="2"/>
    </font>
    <font>
      <sz val="9"/>
      <name val="Aptos Narrow"/>
      <family val="2"/>
      <scheme val="minor"/>
    </font>
    <font>
      <sz val="9"/>
      <color theme="1"/>
      <name val="Aptos Narrow"/>
      <family val="2"/>
      <scheme val="minor"/>
    </font>
    <font>
      <sz val="9"/>
      <color theme="0"/>
      <name val="Calibri"/>
      <family val="2"/>
    </font>
    <font>
      <b/>
      <sz val="9"/>
      <color theme="0"/>
      <name val="Calibri"/>
      <family val="2"/>
    </font>
    <font>
      <b/>
      <u/>
      <sz val="9"/>
      <color theme="1"/>
      <name val="Calibri"/>
      <family val="2"/>
    </font>
    <font>
      <sz val="9"/>
      <name val="Calibri"/>
      <family val="2"/>
    </font>
    <font>
      <b/>
      <u/>
      <sz val="9"/>
      <name val="Calibri"/>
      <family val="2"/>
    </font>
    <font>
      <sz val="9"/>
      <color theme="1"/>
      <name val="Calibri"/>
      <family val="2"/>
    </font>
    <font>
      <b/>
      <sz val="10"/>
      <color theme="1"/>
      <name val="Arial Nova"/>
      <family val="2"/>
    </font>
    <font>
      <b/>
      <sz val="12"/>
      <color theme="1"/>
      <name val="Calibri"/>
      <family val="2"/>
    </font>
    <font>
      <sz val="12"/>
      <color theme="1"/>
      <name val="Aptos Narrow"/>
      <family val="2"/>
      <scheme val="minor"/>
    </font>
    <font>
      <b/>
      <sz val="12"/>
      <name val="Calibri"/>
      <family val="2"/>
    </font>
    <font>
      <b/>
      <sz val="10"/>
      <color theme="0"/>
      <name val="Calibri"/>
      <family val="2"/>
    </font>
    <font>
      <b/>
      <sz val="9"/>
      <color theme="1"/>
      <name val="Calibri"/>
      <family val="2"/>
    </font>
    <font>
      <b/>
      <sz val="7"/>
      <color theme="1"/>
      <name val="Arial"/>
      <family val="2"/>
    </font>
    <font>
      <sz val="10"/>
      <color theme="1"/>
      <name val="Aptos Narrow"/>
      <family val="2"/>
      <scheme val="minor"/>
    </font>
    <font>
      <b/>
      <sz val="11"/>
      <color theme="1"/>
      <name val="Calibri"/>
      <family val="2"/>
    </font>
    <font>
      <b/>
      <sz val="8"/>
      <color theme="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sz val="11"/>
      <name val="Calibri"/>
      <family val="2"/>
    </font>
    <font>
      <sz val="10"/>
      <color theme="1"/>
      <name val="Times New Roman"/>
      <family val="1"/>
    </font>
    <font>
      <sz val="8"/>
      <color rgb="FF000000"/>
      <name val="Calibri"/>
      <family val="2"/>
    </font>
    <font>
      <b/>
      <sz val="8"/>
      <color rgb="FF000000"/>
      <name val="Calibri"/>
      <family val="2"/>
    </font>
    <font>
      <sz val="9"/>
      <color theme="1"/>
      <name val="EYInterstate Light"/>
    </font>
    <font>
      <b/>
      <u/>
      <sz val="10"/>
      <color theme="0"/>
      <name val="Arial Nova"/>
      <family val="2"/>
    </font>
    <font>
      <b/>
      <sz val="9"/>
      <color theme="1"/>
      <name val="Arial Nova"/>
      <family val="2"/>
    </font>
    <font>
      <sz val="11"/>
      <color theme="1"/>
      <name val="Calibri"/>
      <family val="2"/>
    </font>
    <font>
      <sz val="10"/>
      <color theme="1"/>
      <name val="Arial Nova"/>
      <family val="2"/>
    </font>
    <font>
      <sz val="10"/>
      <color theme="0"/>
      <name val="Calibri"/>
      <family val="2"/>
    </font>
    <font>
      <b/>
      <u/>
      <sz val="10"/>
      <color theme="1"/>
      <name val="Arial Nova"/>
      <family val="2"/>
    </font>
    <font>
      <b/>
      <sz val="8"/>
      <color theme="1"/>
      <name val="Calibri"/>
      <family val="2"/>
    </font>
    <font>
      <sz val="8"/>
      <color theme="1"/>
      <name val="Calibri"/>
      <family val="2"/>
    </font>
    <font>
      <sz val="8"/>
      <color theme="1"/>
      <name val="Aptos Narrow"/>
      <family val="2"/>
      <scheme val="minor"/>
    </font>
    <font>
      <sz val="7"/>
      <color theme="1"/>
      <name val="Calibri"/>
      <family val="2"/>
    </font>
    <font>
      <b/>
      <sz val="11"/>
      <color theme="0"/>
      <name val="Calibri"/>
      <family val="2"/>
    </font>
    <font>
      <b/>
      <sz val="10"/>
      <color theme="1"/>
      <name val="Calibri"/>
      <family val="2"/>
    </font>
    <font>
      <sz val="10"/>
      <color theme="1"/>
      <name val="Calibri"/>
      <family val="2"/>
    </font>
    <font>
      <b/>
      <sz val="12"/>
      <color theme="0"/>
      <name val="Calibri"/>
      <family val="2"/>
    </font>
    <font>
      <sz val="12"/>
      <color theme="1"/>
      <name val="Calibri"/>
      <family val="2"/>
    </font>
    <font>
      <b/>
      <sz val="10"/>
      <name val="Arial Nova"/>
      <family val="2"/>
    </font>
    <font>
      <b/>
      <sz val="10"/>
      <name val="Calibri"/>
      <family val="2"/>
    </font>
    <font>
      <sz val="10"/>
      <name val="Calibri"/>
      <family val="2"/>
    </font>
    <font>
      <b/>
      <i/>
      <sz val="10"/>
      <color theme="1"/>
      <name val="Calibri"/>
      <family val="2"/>
    </font>
    <font>
      <b/>
      <i/>
      <sz val="10"/>
      <color theme="1"/>
      <name val="Arial Nova"/>
      <family val="2"/>
    </font>
    <font>
      <b/>
      <sz val="11"/>
      <color rgb="FFFF0000"/>
      <name val="Aptos Narrow"/>
      <family val="2"/>
      <scheme val="minor"/>
    </font>
    <font>
      <sz val="10"/>
      <color rgb="FFFF0000"/>
      <name val="Aptos Narrow"/>
      <family val="2"/>
      <scheme val="minor"/>
    </font>
    <font>
      <b/>
      <u/>
      <sz val="8"/>
      <color theme="0"/>
      <name val="Calibri"/>
      <family val="2"/>
    </font>
    <font>
      <sz val="8"/>
      <name val="Calibri"/>
      <family val="2"/>
    </font>
    <font>
      <b/>
      <u/>
      <sz val="11"/>
      <color theme="0"/>
      <name val="Calibri"/>
      <family val="2"/>
    </font>
    <font>
      <b/>
      <u/>
      <sz val="10"/>
      <color theme="0"/>
      <name val="Calibri"/>
      <family val="2"/>
    </font>
    <font>
      <sz val="10"/>
      <name val="Arial Nova"/>
      <family val="2"/>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rgb="FFF2F2F2"/>
        <bgColor indexed="64"/>
      </patternFill>
    </fill>
    <fill>
      <patternFill patternType="gray125">
        <bgColor theme="0" tint="-0.14999847407452621"/>
      </patternFill>
    </fill>
    <fill>
      <patternFill patternType="solid">
        <fgColor theme="0" tint="-4.9989318521683403E-2"/>
        <bgColor indexed="64"/>
      </patternFill>
    </fill>
    <fill>
      <patternFill patternType="gray125">
        <bgColor theme="4" tint="-0.249977111117893"/>
      </patternFill>
    </fill>
  </fills>
  <borders count="40">
    <border>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328">
    <xf numFmtId="0" fontId="0" fillId="0" borderId="0" xfId="0"/>
    <xf numFmtId="0" fontId="7" fillId="0" borderId="0" xfId="0" applyFont="1"/>
    <xf numFmtId="0" fontId="9" fillId="0" borderId="11" xfId="0" applyFont="1" applyBorder="1" applyAlignment="1">
      <alignment vertical="center" wrapText="1"/>
    </xf>
    <xf numFmtId="0" fontId="10" fillId="0" borderId="12" xfId="0" applyFont="1" applyBorder="1" applyAlignment="1">
      <alignment horizontal="right" vertical="center" wrapText="1"/>
    </xf>
    <xf numFmtId="0" fontId="11" fillId="0" borderId="13" xfId="0" applyFont="1" applyBorder="1" applyAlignment="1">
      <alignment vertical="center" wrapText="1"/>
    </xf>
    <xf numFmtId="0" fontId="10" fillId="0" borderId="7" xfId="0" applyFont="1" applyBorder="1" applyAlignment="1">
      <alignment horizontal="right" vertical="center" wrapText="1"/>
    </xf>
    <xf numFmtId="0" fontId="10" fillId="0" borderId="14" xfId="0" applyFont="1" applyBorder="1" applyAlignment="1">
      <alignment horizontal="right" vertical="center" wrapText="1"/>
    </xf>
    <xf numFmtId="0" fontId="9" fillId="0" borderId="15" xfId="0" applyFont="1" applyBorder="1" applyAlignment="1">
      <alignment vertical="center" wrapText="1"/>
    </xf>
    <xf numFmtId="3" fontId="11" fillId="0" borderId="16" xfId="0" applyNumberFormat="1" applyFont="1" applyBorder="1" applyAlignment="1">
      <alignment horizontal="right" vertical="center" wrapText="1"/>
    </xf>
    <xf numFmtId="0" fontId="11" fillId="0" borderId="0" xfId="0" applyFont="1" applyAlignment="1">
      <alignment vertical="center" wrapText="1"/>
    </xf>
    <xf numFmtId="3" fontId="11" fillId="0" borderId="17" xfId="0" applyNumberFormat="1" applyFont="1" applyBorder="1" applyAlignment="1">
      <alignment horizontal="right" vertical="center" wrapText="1"/>
    </xf>
    <xf numFmtId="0" fontId="12" fillId="0" borderId="15" xfId="0" applyFont="1" applyBorder="1" applyAlignment="1">
      <alignment vertical="center" wrapText="1"/>
    </xf>
    <xf numFmtId="3" fontId="10" fillId="0" borderId="16" xfId="0" applyNumberFormat="1" applyFont="1" applyBorder="1" applyAlignment="1">
      <alignment horizontal="right" vertical="center" wrapText="1"/>
    </xf>
    <xf numFmtId="0" fontId="10" fillId="0" borderId="0" xfId="0" applyFont="1" applyAlignment="1">
      <alignment vertical="center" wrapText="1"/>
    </xf>
    <xf numFmtId="3" fontId="10" fillId="0" borderId="17" xfId="0" applyNumberFormat="1" applyFont="1" applyBorder="1" applyAlignment="1">
      <alignment horizontal="right" vertical="center" wrapText="1"/>
    </xf>
    <xf numFmtId="0" fontId="10" fillId="0" borderId="16" xfId="0" applyFont="1" applyBorder="1" applyAlignment="1">
      <alignment horizontal="right" vertical="center" wrapText="1"/>
    </xf>
    <xf numFmtId="0" fontId="10" fillId="0" borderId="17" xfId="0" applyFont="1" applyBorder="1" applyAlignment="1">
      <alignment horizontal="right" vertical="center" wrapText="1"/>
    </xf>
    <xf numFmtId="0" fontId="10" fillId="0" borderId="16" xfId="0" applyFont="1" applyBorder="1" applyAlignment="1">
      <alignment vertical="center" wrapText="1"/>
    </xf>
    <xf numFmtId="164" fontId="10" fillId="0" borderId="16" xfId="1" applyNumberFormat="1" applyFont="1" applyBorder="1" applyAlignment="1">
      <alignment horizontal="right" vertical="center" wrapText="1"/>
    </xf>
    <xf numFmtId="0" fontId="11" fillId="0" borderId="17" xfId="0" applyFont="1" applyBorder="1" applyAlignment="1">
      <alignment horizontal="right" vertical="center" wrapText="1"/>
    </xf>
    <xf numFmtId="0" fontId="11" fillId="0" borderId="16" xfId="0" applyFont="1" applyBorder="1" applyAlignment="1">
      <alignment horizontal="right" vertical="center" wrapText="1"/>
    </xf>
    <xf numFmtId="0" fontId="13" fillId="0" borderId="0" xfId="0" applyFont="1" applyAlignment="1">
      <alignment vertical="top" wrapText="1"/>
    </xf>
    <xf numFmtId="0" fontId="14" fillId="0" borderId="15" xfId="0" applyFont="1" applyBorder="1" applyAlignment="1">
      <alignment vertical="top" wrapText="1"/>
    </xf>
    <xf numFmtId="0" fontId="13" fillId="0" borderId="16" xfId="0" applyFont="1" applyBorder="1" applyAlignment="1">
      <alignment vertical="top" wrapText="1"/>
    </xf>
    <xf numFmtId="0" fontId="13" fillId="0" borderId="0" xfId="0" applyFont="1"/>
    <xf numFmtId="0" fontId="13" fillId="0" borderId="16" xfId="0" applyFont="1" applyBorder="1"/>
    <xf numFmtId="0" fontId="13" fillId="0" borderId="17" xfId="0" applyFont="1" applyBorder="1"/>
    <xf numFmtId="3" fontId="10" fillId="0" borderId="16" xfId="0" applyNumberFormat="1" applyFont="1" applyBorder="1" applyAlignment="1">
      <alignment vertical="center" wrapText="1"/>
    </xf>
    <xf numFmtId="0" fontId="12" fillId="0" borderId="15" xfId="0" applyFont="1" applyBorder="1" applyAlignment="1">
      <alignment vertical="center"/>
    </xf>
    <xf numFmtId="0" fontId="13" fillId="0" borderId="17" xfId="0" applyFont="1" applyBorder="1" applyAlignment="1">
      <alignment vertical="top" wrapText="1"/>
    </xf>
    <xf numFmtId="3" fontId="13" fillId="0" borderId="16" xfId="0" applyNumberFormat="1" applyFont="1" applyBorder="1" applyAlignment="1">
      <alignment vertical="top" wrapText="1"/>
    </xf>
    <xf numFmtId="3" fontId="0" fillId="0" borderId="0" xfId="0" applyNumberFormat="1"/>
    <xf numFmtId="0" fontId="10" fillId="0" borderId="18" xfId="0" applyFont="1" applyBorder="1" applyAlignment="1">
      <alignment vertical="center" wrapText="1"/>
    </xf>
    <xf numFmtId="41" fontId="10" fillId="0" borderId="16" xfId="2" applyFont="1" applyBorder="1" applyAlignment="1">
      <alignment horizontal="right" vertical="center" wrapText="1"/>
    </xf>
    <xf numFmtId="164" fontId="1" fillId="0" borderId="0" xfId="1" applyNumberFormat="1" applyFont="1"/>
    <xf numFmtId="164" fontId="0" fillId="0" borderId="0" xfId="0" applyNumberFormat="1"/>
    <xf numFmtId="0" fontId="11" fillId="0" borderId="15" xfId="0" applyFont="1" applyBorder="1" applyAlignment="1">
      <alignment vertical="center" wrapText="1"/>
    </xf>
    <xf numFmtId="3" fontId="11" fillId="0" borderId="19" xfId="0" applyNumberFormat="1" applyFont="1" applyBorder="1" applyAlignment="1">
      <alignment horizontal="right" vertical="center" wrapText="1"/>
    </xf>
    <xf numFmtId="3" fontId="7" fillId="0" borderId="0" xfId="0" applyNumberFormat="1" applyFont="1"/>
    <xf numFmtId="0" fontId="17" fillId="0" borderId="27" xfId="0" applyFont="1" applyBorder="1" applyAlignment="1">
      <alignment vertical="center" wrapText="1"/>
    </xf>
    <xf numFmtId="3" fontId="18" fillId="0" borderId="28" xfId="0" applyNumberFormat="1" applyFont="1" applyBorder="1" applyAlignment="1">
      <alignment vertical="center" wrapText="1"/>
    </xf>
    <xf numFmtId="0" fontId="19" fillId="0" borderId="28" xfId="0" applyFont="1" applyBorder="1" applyAlignment="1">
      <alignment vertical="center" wrapText="1"/>
    </xf>
    <xf numFmtId="0" fontId="20" fillId="0" borderId="27" xfId="0" applyFont="1" applyBorder="1" applyAlignment="1">
      <alignment vertical="center" wrapText="1"/>
    </xf>
    <xf numFmtId="3" fontId="18" fillId="0" borderId="28" xfId="2" applyNumberFormat="1" applyFont="1" applyBorder="1" applyAlignment="1">
      <alignment vertical="center" wrapText="1"/>
    </xf>
    <xf numFmtId="3" fontId="18" fillId="0" borderId="7" xfId="2" applyNumberFormat="1" applyFont="1" applyBorder="1" applyAlignment="1">
      <alignment vertical="center" wrapText="1"/>
    </xf>
    <xf numFmtId="0" fontId="18" fillId="0" borderId="7" xfId="0" applyFont="1" applyBorder="1" applyAlignment="1">
      <alignment vertical="center" wrapText="1"/>
    </xf>
    <xf numFmtId="41" fontId="18" fillId="0" borderId="7" xfId="2" applyFont="1" applyBorder="1" applyAlignment="1">
      <alignment vertical="center" wrapText="1"/>
    </xf>
    <xf numFmtId="3" fontId="18" fillId="0" borderId="30" xfId="2" applyNumberFormat="1" applyFont="1" applyBorder="1" applyAlignment="1">
      <alignment vertical="center" wrapText="1"/>
    </xf>
    <xf numFmtId="0" fontId="18" fillId="0" borderId="7" xfId="0" applyFont="1" applyBorder="1" applyAlignment="1">
      <alignment vertical="center"/>
    </xf>
    <xf numFmtId="0" fontId="20" fillId="0" borderId="31" xfId="0" applyFont="1" applyBorder="1" applyAlignment="1">
      <alignment vertical="center" wrapText="1"/>
    </xf>
    <xf numFmtId="3" fontId="18" fillId="0" borderId="30" xfId="0" applyNumberFormat="1" applyFont="1" applyBorder="1" applyAlignment="1">
      <alignment vertical="center" wrapText="1"/>
    </xf>
    <xf numFmtId="0" fontId="18" fillId="0" borderId="30" xfId="0" applyFont="1" applyBorder="1" applyAlignment="1">
      <alignment vertical="center" wrapText="1"/>
    </xf>
    <xf numFmtId="41" fontId="18" fillId="0" borderId="30" xfId="2" applyFont="1" applyBorder="1" applyAlignment="1">
      <alignment vertical="center" wrapText="1"/>
    </xf>
    <xf numFmtId="0" fontId="18" fillId="0" borderId="32" xfId="0" applyFont="1" applyBorder="1" applyAlignment="1">
      <alignment vertical="center" wrapText="1"/>
    </xf>
    <xf numFmtId="0" fontId="21" fillId="0" borderId="0" xfId="0" applyFont="1" applyAlignment="1">
      <alignment vertical="center"/>
    </xf>
    <xf numFmtId="0" fontId="22" fillId="0" borderId="0" xfId="0" applyFont="1" applyAlignment="1">
      <alignment horizontal="center" vertical="center"/>
    </xf>
    <xf numFmtId="0" fontId="23" fillId="0" borderId="0" xfId="0" applyFont="1"/>
    <xf numFmtId="0" fontId="25" fillId="2" borderId="28" xfId="0" applyFont="1" applyFill="1" applyBorder="1" applyAlignment="1">
      <alignment horizontal="center" vertical="center" wrapText="1"/>
    </xf>
    <xf numFmtId="0" fontId="20" fillId="0" borderId="28" xfId="0" applyFont="1" applyBorder="1" applyAlignment="1">
      <alignment vertical="center" wrapText="1"/>
    </xf>
    <xf numFmtId="3" fontId="26" fillId="0" borderId="28" xfId="0" applyNumberFormat="1" applyFont="1" applyBorder="1" applyAlignment="1">
      <alignment vertical="center" wrapText="1"/>
    </xf>
    <xf numFmtId="0" fontId="26" fillId="0" borderId="28" xfId="0" applyFont="1" applyBorder="1" applyAlignment="1">
      <alignment horizontal="justify" vertical="center" wrapText="1"/>
    </xf>
    <xf numFmtId="3" fontId="20" fillId="0" borderId="28" xfId="1" applyNumberFormat="1" applyFont="1" applyBorder="1" applyAlignment="1">
      <alignment vertical="center" wrapText="1"/>
    </xf>
    <xf numFmtId="3" fontId="20" fillId="0" borderId="28" xfId="1" applyNumberFormat="1" applyFont="1" applyBorder="1" applyAlignment="1">
      <alignment horizontal="right" vertical="center" wrapText="1"/>
    </xf>
    <xf numFmtId="3" fontId="20" fillId="0" borderId="28" xfId="0" applyNumberFormat="1" applyFont="1" applyBorder="1" applyAlignment="1">
      <alignment horizontal="right" vertical="center" wrapText="1"/>
    </xf>
    <xf numFmtId="3" fontId="26" fillId="0" borderId="28" xfId="0" applyNumberFormat="1" applyFont="1" applyBorder="1" applyAlignment="1">
      <alignment horizontal="right" vertical="center" wrapText="1"/>
    </xf>
    <xf numFmtId="3" fontId="20" fillId="0" borderId="28" xfId="0" applyNumberFormat="1" applyFont="1" applyBorder="1" applyAlignment="1">
      <alignment vertical="center" wrapText="1"/>
    </xf>
    <xf numFmtId="3" fontId="20" fillId="0" borderId="28" xfId="2" applyNumberFormat="1" applyFont="1" applyBorder="1" applyAlignment="1">
      <alignment vertical="center" wrapText="1"/>
    </xf>
    <xf numFmtId="3" fontId="14" fillId="0" borderId="28" xfId="0" applyNumberFormat="1" applyFont="1" applyBorder="1"/>
    <xf numFmtId="0" fontId="26" fillId="0" borderId="28" xfId="0" applyFont="1" applyBorder="1" applyAlignment="1">
      <alignment vertical="center" wrapText="1"/>
    </xf>
    <xf numFmtId="0" fontId="27" fillId="0" borderId="0" xfId="0" applyFont="1"/>
    <xf numFmtId="0" fontId="21" fillId="3" borderId="0" xfId="0" applyFont="1" applyFill="1" applyAlignment="1">
      <alignment horizontal="left" vertical="center" indent="4"/>
    </xf>
    <xf numFmtId="0" fontId="21" fillId="3" borderId="0" xfId="0" applyFont="1" applyFill="1"/>
    <xf numFmtId="3" fontId="21" fillId="3" borderId="0" xfId="0" applyNumberFormat="1" applyFont="1" applyFill="1"/>
    <xf numFmtId="0" fontId="28" fillId="0" borderId="0" xfId="0" applyFont="1" applyAlignment="1">
      <alignment wrapText="1"/>
    </xf>
    <xf numFmtId="0" fontId="28" fillId="0" borderId="0" xfId="0" applyFont="1"/>
    <xf numFmtId="0" fontId="16" fillId="2" borderId="28" xfId="0" applyFont="1" applyFill="1" applyBorder="1" applyAlignment="1">
      <alignment vertical="center"/>
    </xf>
    <xf numFmtId="0" fontId="30" fillId="2" borderId="28" xfId="0" applyFont="1" applyFill="1" applyBorder="1" applyAlignment="1">
      <alignment horizontal="center" vertical="center"/>
    </xf>
    <xf numFmtId="3" fontId="30" fillId="2" borderId="28" xfId="0" applyNumberFormat="1" applyFont="1" applyFill="1" applyBorder="1" applyAlignment="1">
      <alignment horizontal="center" vertical="center" wrapText="1"/>
    </xf>
    <xf numFmtId="0" fontId="31" fillId="4" borderId="28" xfId="0" applyFont="1" applyFill="1" applyBorder="1" applyAlignment="1">
      <alignment vertical="center"/>
    </xf>
    <xf numFmtId="3" fontId="31" fillId="4" borderId="28" xfId="0" applyNumberFormat="1" applyFont="1" applyFill="1" applyBorder="1" applyAlignment="1">
      <alignment horizontal="right" vertical="center"/>
    </xf>
    <xf numFmtId="0" fontId="32" fillId="0" borderId="28" xfId="0" applyFont="1" applyBorder="1" applyAlignment="1">
      <alignment vertical="center"/>
    </xf>
    <xf numFmtId="0" fontId="33" fillId="0" borderId="28" xfId="0" applyFont="1" applyBorder="1" applyAlignment="1">
      <alignment horizontal="right" vertical="center"/>
    </xf>
    <xf numFmtId="3" fontId="33" fillId="0" borderId="28" xfId="0" applyNumberFormat="1" applyFont="1" applyBorder="1" applyAlignment="1">
      <alignment horizontal="right" vertical="center"/>
    </xf>
    <xf numFmtId="0" fontId="34" fillId="0" borderId="28" xfId="0" applyFont="1" applyBorder="1" applyAlignment="1">
      <alignment vertical="center"/>
    </xf>
    <xf numFmtId="3" fontId="34" fillId="0" borderId="28" xfId="0" applyNumberFormat="1" applyFont="1" applyBorder="1" applyAlignment="1">
      <alignment horizontal="right" vertical="center"/>
    </xf>
    <xf numFmtId="0" fontId="33" fillId="0" borderId="28" xfId="0" applyFont="1" applyBorder="1" applyAlignment="1">
      <alignment vertical="center"/>
    </xf>
    <xf numFmtId="0" fontId="32" fillId="0" borderId="28" xfId="0" applyFont="1" applyBorder="1" applyAlignment="1">
      <alignment vertical="center" wrapText="1"/>
    </xf>
    <xf numFmtId="3" fontId="31" fillId="0" borderId="28" xfId="0" applyNumberFormat="1" applyFont="1" applyBorder="1" applyAlignment="1">
      <alignment horizontal="right" vertical="center"/>
    </xf>
    <xf numFmtId="0" fontId="31" fillId="0" borderId="28" xfId="0" applyFont="1" applyBorder="1" applyAlignment="1">
      <alignment horizontal="right" vertical="center"/>
    </xf>
    <xf numFmtId="0" fontId="31" fillId="0" borderId="28" xfId="0" applyFont="1" applyBorder="1" applyAlignment="1">
      <alignment vertical="center"/>
    </xf>
    <xf numFmtId="4" fontId="0" fillId="0" borderId="0" xfId="0" applyNumberFormat="1"/>
    <xf numFmtId="3" fontId="27" fillId="0" borderId="0" xfId="0" applyNumberFormat="1" applyFont="1"/>
    <xf numFmtId="0" fontId="27" fillId="0" borderId="0" xfId="0" applyFont="1" applyAlignment="1">
      <alignment vertical="center"/>
    </xf>
    <xf numFmtId="0" fontId="29" fillId="0" borderId="0" xfId="0" applyFont="1" applyAlignment="1">
      <alignment horizontal="center" vertical="center"/>
    </xf>
    <xf numFmtId="0" fontId="25" fillId="2" borderId="28" xfId="0" applyFont="1" applyFill="1" applyBorder="1" applyAlignment="1">
      <alignment vertical="center"/>
    </xf>
    <xf numFmtId="0" fontId="25" fillId="2" borderId="28" xfId="0" applyFont="1" applyFill="1" applyBorder="1" applyAlignment="1">
      <alignment horizontal="center" vertical="center"/>
    </xf>
    <xf numFmtId="3" fontId="16" fillId="2" borderId="28" xfId="0" applyNumberFormat="1" applyFont="1" applyFill="1" applyBorder="1" applyAlignment="1">
      <alignment horizontal="center" vertical="center" wrapText="1"/>
    </xf>
    <xf numFmtId="0" fontId="36" fillId="0" borderId="0" xfId="0" applyFont="1" applyAlignment="1">
      <alignment vertical="center" wrapText="1"/>
    </xf>
    <xf numFmtId="3" fontId="31" fillId="4" borderId="28" xfId="0" applyNumberFormat="1" applyFont="1" applyFill="1" applyBorder="1" applyAlignment="1">
      <alignment vertical="center"/>
    </xf>
    <xf numFmtId="3" fontId="37" fillId="0" borderId="28" xfId="0" applyNumberFormat="1" applyFont="1" applyBorder="1" applyAlignment="1">
      <alignment horizontal="right" vertical="center"/>
    </xf>
    <xf numFmtId="0" fontId="34" fillId="0" borderId="28" xfId="0" applyFont="1" applyBorder="1" applyAlignment="1">
      <alignment horizontal="right" vertical="center"/>
    </xf>
    <xf numFmtId="41" fontId="33" fillId="0" borderId="28" xfId="2" applyFont="1" applyBorder="1" applyAlignment="1">
      <alignment horizontal="right" vertical="center"/>
    </xf>
    <xf numFmtId="3" fontId="38" fillId="0" borderId="28" xfId="0" applyNumberFormat="1" applyFont="1" applyBorder="1" applyAlignment="1">
      <alignment horizontal="right" vertical="center"/>
    </xf>
    <xf numFmtId="3" fontId="18" fillId="0" borderId="28" xfId="0" applyNumberFormat="1" applyFont="1" applyBorder="1" applyAlignment="1">
      <alignment horizontal="right" vertical="center"/>
    </xf>
    <xf numFmtId="0" fontId="39" fillId="0" borderId="0" xfId="0" applyFont="1" applyAlignment="1">
      <alignment vertical="center"/>
    </xf>
    <xf numFmtId="0" fontId="29" fillId="0" borderId="18" xfId="0" applyFont="1" applyBorder="1" applyAlignment="1">
      <alignment horizontal="right" vertical="center"/>
    </xf>
    <xf numFmtId="0" fontId="21" fillId="0" borderId="0" xfId="0" applyFont="1" applyAlignment="1">
      <alignment horizontal="justify" vertical="center"/>
    </xf>
    <xf numFmtId="0" fontId="0" fillId="0" borderId="34" xfId="0" applyBorder="1"/>
    <xf numFmtId="0" fontId="42" fillId="0" borderId="18" xfId="0" applyFont="1" applyBorder="1" applyAlignment="1">
      <alignment horizontal="right" vertical="center"/>
    </xf>
    <xf numFmtId="0" fontId="43" fillId="0" borderId="0" xfId="0" applyFont="1" applyAlignment="1">
      <alignment wrapText="1"/>
    </xf>
    <xf numFmtId="0" fontId="0" fillId="0" borderId="18" xfId="0" applyBorder="1" applyAlignment="1">
      <alignment horizontal="right"/>
    </xf>
    <xf numFmtId="0" fontId="43" fillId="0" borderId="0" xfId="0" applyFont="1"/>
    <xf numFmtId="0" fontId="43" fillId="0" borderId="0" xfId="0" applyFont="1" applyAlignment="1">
      <alignment horizontal="justify" vertical="center"/>
    </xf>
    <xf numFmtId="0" fontId="0" fillId="0" borderId="35" xfId="0" applyBorder="1" applyAlignment="1">
      <alignment horizontal="right"/>
    </xf>
    <xf numFmtId="0" fontId="0" fillId="0" borderId="0" xfId="0" applyAlignment="1">
      <alignment horizontal="right"/>
    </xf>
    <xf numFmtId="0" fontId="27" fillId="0" borderId="0" xfId="0" applyFont="1" applyAlignment="1">
      <alignment horizontal="center"/>
    </xf>
    <xf numFmtId="0" fontId="27" fillId="0" borderId="0" xfId="0" applyFont="1" applyAlignment="1">
      <alignment horizontal="center" vertical="center"/>
    </xf>
    <xf numFmtId="0" fontId="20" fillId="0" borderId="28" xfId="0" applyFont="1" applyBorder="1" applyAlignment="1">
      <alignment horizontal="justify" vertical="center" wrapText="1"/>
    </xf>
    <xf numFmtId="4" fontId="20" fillId="0" borderId="28" xfId="0" applyNumberFormat="1" applyFont="1" applyBorder="1" applyAlignment="1">
      <alignment horizontal="center" vertical="center" wrapText="1"/>
    </xf>
    <xf numFmtId="0" fontId="30" fillId="2" borderId="28" xfId="0" applyFont="1" applyFill="1" applyBorder="1" applyAlignment="1">
      <alignment horizontal="center" vertical="center" wrapText="1"/>
    </xf>
    <xf numFmtId="0" fontId="46" fillId="0" borderId="28" xfId="0" applyFont="1" applyBorder="1" applyAlignment="1">
      <alignment horizontal="justify" vertical="center" wrapText="1"/>
    </xf>
    <xf numFmtId="0" fontId="47" fillId="0" borderId="28" xfId="0" applyFont="1" applyBorder="1" applyAlignment="1">
      <alignment horizontal="justify" vertical="center" wrapText="1"/>
    </xf>
    <xf numFmtId="4" fontId="47" fillId="0" borderId="28" xfId="0" applyNumberFormat="1" applyFont="1" applyBorder="1" applyAlignment="1">
      <alignment horizontal="justify" vertical="center" wrapText="1"/>
    </xf>
    <xf numFmtId="0" fontId="46" fillId="0" borderId="28" xfId="0" applyFont="1" applyBorder="1" applyAlignment="1">
      <alignment vertical="center" wrapText="1"/>
    </xf>
    <xf numFmtId="0" fontId="47" fillId="0" borderId="28" xfId="0" applyFont="1" applyBorder="1" applyAlignment="1">
      <alignment vertical="center" wrapText="1"/>
    </xf>
    <xf numFmtId="0" fontId="47" fillId="0" borderId="28" xfId="0" applyFont="1" applyBorder="1" applyAlignment="1">
      <alignment horizontal="center" vertical="center" wrapText="1"/>
    </xf>
    <xf numFmtId="4" fontId="47" fillId="0" borderId="28" xfId="0" applyNumberFormat="1" applyFont="1" applyBorder="1" applyAlignment="1">
      <alignment horizontal="center" vertical="center" wrapText="1"/>
    </xf>
    <xf numFmtId="3" fontId="47" fillId="0" borderId="28" xfId="0" applyNumberFormat="1" applyFont="1" applyBorder="1" applyAlignment="1">
      <alignment horizontal="center" vertical="center" wrapText="1"/>
    </xf>
    <xf numFmtId="0" fontId="47" fillId="0" borderId="28" xfId="0" applyFont="1" applyBorder="1" applyAlignment="1">
      <alignment vertical="center"/>
    </xf>
    <xf numFmtId="0" fontId="21" fillId="0" borderId="0" xfId="0" applyFont="1" applyAlignment="1">
      <alignment horizontal="left" vertical="center"/>
    </xf>
    <xf numFmtId="0" fontId="38" fillId="0" borderId="28" xfId="0" applyFont="1" applyBorder="1" applyAlignment="1">
      <alignment vertical="center" wrapText="1"/>
    </xf>
    <xf numFmtId="4" fontId="48" fillId="0" borderId="28" xfId="0" applyNumberFormat="1" applyFont="1" applyBorder="1" applyAlignment="1">
      <alignment vertical="top" wrapText="1"/>
    </xf>
    <xf numFmtId="3" fontId="48" fillId="0" borderId="28" xfId="0" applyNumberFormat="1" applyFont="1" applyBorder="1" applyAlignment="1">
      <alignment vertical="top" wrapText="1"/>
    </xf>
    <xf numFmtId="4" fontId="38" fillId="0" borderId="28" xfId="0" applyNumberFormat="1" applyFont="1" applyBorder="1" applyAlignment="1">
      <alignment horizontal="center" vertical="center" wrapText="1"/>
    </xf>
    <xf numFmtId="4" fontId="48" fillId="0" borderId="28" xfId="0" applyNumberFormat="1" applyFont="1" applyBorder="1" applyAlignment="1">
      <alignment horizontal="center" vertical="top" wrapText="1"/>
    </xf>
    <xf numFmtId="0" fontId="37" fillId="0" borderId="28" xfId="0" applyFont="1" applyBorder="1" applyAlignment="1">
      <alignment horizontal="left" vertical="center" wrapText="1"/>
    </xf>
    <xf numFmtId="4" fontId="49" fillId="0" borderId="28" xfId="0" applyNumberFormat="1" applyFont="1" applyBorder="1" applyAlignment="1">
      <alignment horizontal="center" vertical="center" wrapText="1"/>
    </xf>
    <xf numFmtId="3" fontId="49" fillId="0" borderId="28" xfId="0" applyNumberFormat="1" applyFont="1" applyBorder="1" applyAlignment="1">
      <alignment horizontal="center" vertical="center" wrapText="1"/>
    </xf>
    <xf numFmtId="0" fontId="37" fillId="0" borderId="0" xfId="0" applyFont="1" applyAlignment="1">
      <alignment horizontal="left" vertical="center" wrapText="1"/>
    </xf>
    <xf numFmtId="4" fontId="47" fillId="0" borderId="0" xfId="0" applyNumberFormat="1" applyFont="1" applyAlignment="1">
      <alignment horizontal="center" vertical="center" wrapText="1"/>
    </xf>
    <xf numFmtId="3" fontId="47" fillId="0" borderId="0" xfId="0" applyNumberFormat="1" applyFont="1" applyAlignment="1">
      <alignment horizontal="center" vertical="center" wrapText="1"/>
    </xf>
    <xf numFmtId="0" fontId="43" fillId="0" borderId="0" xfId="0" applyFont="1" applyAlignment="1">
      <alignment horizontal="left" vertical="center"/>
    </xf>
    <xf numFmtId="0" fontId="50" fillId="2" borderId="28" xfId="0" applyFont="1" applyFill="1" applyBorder="1" applyAlignment="1">
      <alignment horizontal="center" vertical="center"/>
    </xf>
    <xf numFmtId="0" fontId="50" fillId="2" borderId="28" xfId="0" applyFont="1" applyFill="1" applyBorder="1" applyAlignment="1">
      <alignment horizontal="center" vertical="center" wrapText="1"/>
    </xf>
    <xf numFmtId="0" fontId="20" fillId="0" borderId="28" xfId="0" applyFont="1" applyBorder="1" applyAlignment="1">
      <alignment vertical="center"/>
    </xf>
    <xf numFmtId="165" fontId="20" fillId="0" borderId="28" xfId="1" applyNumberFormat="1" applyFont="1" applyFill="1" applyBorder="1" applyAlignment="1">
      <alignment horizontal="right" vertical="center"/>
    </xf>
    <xf numFmtId="164" fontId="20" fillId="0" borderId="28" xfId="1" applyNumberFormat="1" applyFont="1" applyFill="1" applyBorder="1" applyAlignment="1">
      <alignment horizontal="right" vertical="center"/>
    </xf>
    <xf numFmtId="165" fontId="0" fillId="0" borderId="0" xfId="0" applyNumberFormat="1"/>
    <xf numFmtId="0" fontId="26" fillId="0" borderId="28" xfId="0" applyFont="1" applyBorder="1" applyAlignment="1">
      <alignment vertical="center"/>
    </xf>
    <xf numFmtId="164" fontId="26" fillId="0" borderId="28" xfId="1" applyNumberFormat="1" applyFont="1" applyBorder="1" applyAlignment="1">
      <alignment horizontal="right" vertical="center"/>
    </xf>
    <xf numFmtId="0" fontId="51" fillId="5" borderId="28" xfId="0" applyFont="1" applyFill="1" applyBorder="1" applyAlignment="1">
      <alignment horizontal="center" vertical="center" wrapText="1"/>
    </xf>
    <xf numFmtId="0" fontId="51" fillId="6" borderId="28" xfId="0" applyFont="1" applyFill="1" applyBorder="1" applyAlignment="1">
      <alignment horizontal="center" vertical="center" wrapText="1"/>
    </xf>
    <xf numFmtId="0" fontId="52" fillId="6" borderId="28" xfId="0" applyFont="1" applyFill="1" applyBorder="1" applyAlignment="1">
      <alignment horizontal="center" vertical="center" wrapText="1"/>
    </xf>
    <xf numFmtId="0" fontId="52" fillId="6" borderId="28" xfId="0" applyFont="1" applyFill="1" applyBorder="1" applyAlignment="1">
      <alignment vertical="center" wrapText="1"/>
    </xf>
    <xf numFmtId="0" fontId="52" fillId="6" borderId="28" xfId="0" applyFont="1" applyFill="1" applyBorder="1" applyAlignment="1">
      <alignment horizontal="right" vertical="center" wrapText="1"/>
    </xf>
    <xf numFmtId="0" fontId="20" fillId="0" borderId="28" xfId="0" applyFont="1" applyBorder="1" applyAlignment="1">
      <alignment horizontal="center" vertical="center" wrapText="1"/>
    </xf>
    <xf numFmtId="3" fontId="18" fillId="0" borderId="28" xfId="0" applyNumberFormat="1" applyFont="1" applyBorder="1" applyAlignment="1">
      <alignment horizontal="right" vertical="center" wrapText="1"/>
    </xf>
    <xf numFmtId="0" fontId="20" fillId="0" borderId="28" xfId="0" applyFont="1" applyBorder="1" applyAlignment="1">
      <alignment horizontal="right" vertical="center" wrapText="1"/>
    </xf>
    <xf numFmtId="3" fontId="16" fillId="2" borderId="28" xfId="0" applyNumberFormat="1" applyFont="1" applyFill="1" applyBorder="1" applyAlignment="1">
      <alignment horizontal="right" vertical="center" wrapText="1"/>
    </xf>
    <xf numFmtId="3" fontId="51" fillId="0" borderId="28" xfId="0" applyNumberFormat="1" applyFont="1" applyBorder="1" applyAlignment="1">
      <alignment horizontal="right" vertical="center" wrapText="1"/>
    </xf>
    <xf numFmtId="3" fontId="51" fillId="0" borderId="28" xfId="0" applyNumberFormat="1" applyFont="1" applyBorder="1" applyAlignment="1">
      <alignment horizontal="center" vertical="center" wrapText="1"/>
    </xf>
    <xf numFmtId="0" fontId="52" fillId="0" borderId="28" xfId="0" applyFont="1" applyBorder="1" applyAlignment="1">
      <alignment horizontal="center" vertical="center" wrapText="1"/>
    </xf>
    <xf numFmtId="3" fontId="20" fillId="0" borderId="28" xfId="0" applyNumberFormat="1" applyFont="1" applyBorder="1" applyAlignment="1">
      <alignment horizontal="center" vertical="center" wrapText="1"/>
    </xf>
    <xf numFmtId="0" fontId="4" fillId="0" borderId="0" xfId="0" applyFont="1" applyAlignment="1">
      <alignment horizontal="center"/>
    </xf>
    <xf numFmtId="0" fontId="4" fillId="0" borderId="0" xfId="0" applyFont="1"/>
    <xf numFmtId="3" fontId="4" fillId="0" borderId="0" xfId="0" applyNumberFormat="1" applyFont="1"/>
    <xf numFmtId="3" fontId="20" fillId="0" borderId="28" xfId="0" applyNumberFormat="1" applyFont="1" applyBorder="1" applyAlignment="1">
      <alignment horizontal="right" vertical="center"/>
    </xf>
    <xf numFmtId="3" fontId="26" fillId="0" borderId="28" xfId="0" applyNumberFormat="1" applyFont="1" applyBorder="1" applyAlignment="1">
      <alignment horizontal="right" vertical="center"/>
    </xf>
    <xf numFmtId="0" fontId="5" fillId="0" borderId="0" xfId="0" applyFont="1"/>
    <xf numFmtId="0" fontId="54" fillId="0" borderId="0" xfId="0" applyFont="1" applyAlignment="1">
      <alignment horizontal="right" vertical="center"/>
    </xf>
    <xf numFmtId="3" fontId="22" fillId="0" borderId="0" xfId="0" applyNumberFormat="1" applyFont="1" applyAlignment="1">
      <alignment horizontal="right" vertical="center"/>
    </xf>
    <xf numFmtId="3" fontId="20" fillId="0" borderId="28" xfId="2" applyNumberFormat="1" applyFont="1" applyFill="1" applyBorder="1" applyAlignment="1">
      <alignment vertical="center" wrapText="1"/>
    </xf>
    <xf numFmtId="3" fontId="20" fillId="0" borderId="28" xfId="2" applyNumberFormat="1" applyFont="1" applyFill="1" applyBorder="1" applyAlignment="1">
      <alignment horizontal="right" vertical="center" wrapText="1"/>
    </xf>
    <xf numFmtId="0" fontId="20" fillId="3" borderId="28" xfId="0" applyFont="1" applyFill="1" applyBorder="1" applyAlignment="1">
      <alignment vertical="center" wrapText="1"/>
    </xf>
    <xf numFmtId="3" fontId="20" fillId="3" borderId="28" xfId="0" applyNumberFormat="1" applyFont="1" applyFill="1" applyBorder="1" applyAlignment="1">
      <alignment horizontal="right" vertical="center" wrapText="1"/>
    </xf>
    <xf numFmtId="3" fontId="20" fillId="3" borderId="28" xfId="0" applyNumberFormat="1" applyFont="1" applyFill="1" applyBorder="1" applyAlignment="1">
      <alignment vertical="center" wrapText="1"/>
    </xf>
    <xf numFmtId="0" fontId="21" fillId="0" borderId="0" xfId="0" applyFont="1"/>
    <xf numFmtId="0" fontId="42" fillId="0" borderId="0" xfId="0" applyFont="1" applyAlignment="1">
      <alignment horizontal="justify" vertical="center"/>
    </xf>
    <xf numFmtId="0" fontId="25" fillId="7" borderId="28" xfId="0" applyFont="1" applyFill="1" applyBorder="1" applyAlignment="1">
      <alignment horizontal="center" vertical="center" wrapText="1"/>
    </xf>
    <xf numFmtId="0" fontId="26" fillId="0" borderId="28" xfId="0" applyFont="1" applyBorder="1" applyAlignment="1">
      <alignment horizontal="right" vertical="center" wrapText="1"/>
    </xf>
    <xf numFmtId="0" fontId="42" fillId="0" borderId="0" xfId="0" applyFont="1" applyAlignment="1">
      <alignment horizontal="right" vertical="center"/>
    </xf>
    <xf numFmtId="0" fontId="29" fillId="0" borderId="0" xfId="0" applyFont="1" applyAlignment="1">
      <alignment horizontal="right" vertical="center"/>
    </xf>
    <xf numFmtId="164" fontId="52" fillId="0" borderId="28" xfId="1" applyNumberFormat="1" applyFont="1" applyFill="1" applyBorder="1" applyAlignment="1">
      <alignment horizontal="right" vertical="center" wrapText="1"/>
    </xf>
    <xf numFmtId="164" fontId="52" fillId="0" borderId="28" xfId="1" applyNumberFormat="1" applyFont="1" applyBorder="1" applyAlignment="1">
      <alignment horizontal="right" vertical="center"/>
    </xf>
    <xf numFmtId="0" fontId="52" fillId="0" borderId="28" xfId="0" applyFont="1" applyBorder="1" applyAlignment="1">
      <alignment vertical="center"/>
    </xf>
    <xf numFmtId="0" fontId="51" fillId="0" borderId="28" xfId="0" applyFont="1" applyBorder="1" applyAlignment="1">
      <alignment vertical="center"/>
    </xf>
    <xf numFmtId="164" fontId="51" fillId="0" borderId="28" xfId="1" applyNumberFormat="1" applyFont="1" applyBorder="1" applyAlignment="1">
      <alignment horizontal="right" vertical="center" wrapText="1"/>
    </xf>
    <xf numFmtId="164" fontId="51" fillId="0" borderId="28" xfId="1" applyNumberFormat="1" applyFont="1" applyBorder="1" applyAlignment="1">
      <alignment horizontal="right" vertical="center"/>
    </xf>
    <xf numFmtId="0" fontId="55" fillId="0" borderId="0" xfId="0" applyFont="1" applyAlignment="1">
      <alignment horizontal="justify" vertical="center"/>
    </xf>
    <xf numFmtId="0" fontId="56" fillId="0" borderId="28" xfId="0" applyFont="1" applyBorder="1" applyAlignment="1">
      <alignment horizontal="center" vertical="center"/>
    </xf>
    <xf numFmtId="0" fontId="56" fillId="0" borderId="28" xfId="0" applyFont="1" applyBorder="1" applyAlignment="1">
      <alignment horizontal="center" vertical="center" wrapText="1"/>
    </xf>
    <xf numFmtId="0" fontId="18" fillId="0" borderId="28" xfId="0" applyFont="1" applyBorder="1" applyAlignment="1">
      <alignment vertical="center"/>
    </xf>
    <xf numFmtId="164" fontId="57" fillId="0" borderId="28" xfId="1" applyNumberFormat="1" applyFont="1" applyFill="1" applyBorder="1" applyAlignment="1">
      <alignment horizontal="right" vertical="center" wrapText="1"/>
    </xf>
    <xf numFmtId="164" fontId="57" fillId="0" borderId="28" xfId="1" applyNumberFormat="1" applyFont="1" applyFill="1" applyBorder="1" applyAlignment="1">
      <alignment horizontal="right" vertical="center"/>
    </xf>
    <xf numFmtId="0" fontId="56" fillId="0" borderId="28" xfId="0" applyFont="1" applyBorder="1" applyAlignment="1">
      <alignment vertical="center"/>
    </xf>
    <xf numFmtId="164" fontId="56" fillId="0" borderId="28" xfId="1" applyNumberFormat="1" applyFont="1" applyFill="1" applyBorder="1" applyAlignment="1">
      <alignment horizontal="right" vertical="center" wrapText="1"/>
    </xf>
    <xf numFmtId="164" fontId="56" fillId="0" borderId="28" xfId="1" applyNumberFormat="1" applyFont="1" applyFill="1" applyBorder="1" applyAlignment="1">
      <alignment horizontal="right" vertical="center"/>
    </xf>
    <xf numFmtId="3" fontId="52" fillId="0" borderId="28" xfId="0" applyNumberFormat="1" applyFont="1" applyBorder="1" applyAlignment="1">
      <alignment horizontal="right" vertical="center" wrapText="1"/>
    </xf>
    <xf numFmtId="0" fontId="52" fillId="0" borderId="28" xfId="0" applyFont="1" applyBorder="1" applyAlignment="1">
      <alignment horizontal="right" vertical="center"/>
    </xf>
    <xf numFmtId="0" fontId="51" fillId="0" borderId="28" xfId="0" applyFont="1" applyBorder="1" applyAlignment="1">
      <alignment horizontal="right" vertical="center"/>
    </xf>
    <xf numFmtId="0" fontId="25" fillId="2" borderId="20" xfId="0" applyFont="1" applyFill="1" applyBorder="1" applyAlignment="1">
      <alignment horizontal="center" vertical="center"/>
    </xf>
    <xf numFmtId="0" fontId="25" fillId="2" borderId="14" xfId="0" applyFont="1" applyFill="1" applyBorder="1" applyAlignment="1">
      <alignment horizontal="center" vertical="center"/>
    </xf>
    <xf numFmtId="3" fontId="14" fillId="0" borderId="28" xfId="0" applyNumberFormat="1" applyFont="1" applyBorder="1" applyAlignment="1">
      <alignment wrapText="1"/>
    </xf>
    <xf numFmtId="0" fontId="52" fillId="0" borderId="0" xfId="0" applyFont="1" applyAlignment="1">
      <alignment horizontal="right" vertical="center"/>
    </xf>
    <xf numFmtId="0" fontId="51" fillId="0" borderId="0" xfId="0" applyFont="1" applyAlignment="1">
      <alignment horizontal="right" vertical="center"/>
    </xf>
    <xf numFmtId="0" fontId="21" fillId="0" borderId="0" xfId="0" applyFont="1" applyAlignment="1">
      <alignment horizontal="left" wrapText="1"/>
    </xf>
    <xf numFmtId="164" fontId="20" fillId="0" borderId="28" xfId="1" applyNumberFormat="1" applyFont="1" applyFill="1" applyBorder="1" applyAlignment="1">
      <alignment horizontal="right" vertical="center" wrapText="1"/>
    </xf>
    <xf numFmtId="49" fontId="43" fillId="0" borderId="38" xfId="0" applyNumberFormat="1" applyFont="1" applyBorder="1" applyAlignment="1">
      <alignment horizontal="left" vertical="center" indent="5"/>
    </xf>
    <xf numFmtId="164" fontId="43" fillId="0" borderId="39" xfId="1" applyNumberFormat="1" applyFont="1" applyFill="1" applyBorder="1" applyAlignment="1">
      <alignment horizontal="right" vertical="center"/>
    </xf>
    <xf numFmtId="0" fontId="58" fillId="0" borderId="0" xfId="0" applyFont="1" applyAlignment="1">
      <alignment horizontal="right" vertical="center"/>
    </xf>
    <xf numFmtId="49" fontId="43" fillId="0" borderId="38" xfId="0" applyNumberFormat="1" applyFont="1" applyBorder="1" applyAlignment="1">
      <alignment horizontal="left" vertical="center" wrapText="1" indent="5"/>
    </xf>
    <xf numFmtId="164" fontId="59" fillId="0" borderId="0" xfId="1" applyNumberFormat="1" applyFont="1" applyFill="1" applyBorder="1" applyAlignment="1">
      <alignment horizontal="right" vertical="center"/>
    </xf>
    <xf numFmtId="0" fontId="60" fillId="0" borderId="0" xfId="0" applyFont="1"/>
    <xf numFmtId="0" fontId="3" fillId="0" borderId="0" xfId="0" applyFont="1"/>
    <xf numFmtId="0" fontId="61" fillId="0" borderId="0" xfId="0" applyFont="1"/>
    <xf numFmtId="3" fontId="43" fillId="0" borderId="0" xfId="0" applyNumberFormat="1" applyFont="1"/>
    <xf numFmtId="0" fontId="20" fillId="0" borderId="28" xfId="0" applyFont="1" applyBorder="1" applyAlignment="1">
      <alignment horizontal="left" vertical="center" wrapText="1"/>
    </xf>
    <xf numFmtId="164" fontId="28" fillId="0" borderId="0" xfId="1" applyNumberFormat="1" applyFont="1"/>
    <xf numFmtId="41" fontId="20" fillId="0" borderId="28" xfId="2" applyFont="1" applyFill="1" applyBorder="1" applyAlignment="1">
      <alignment horizontal="right" vertical="center" wrapText="1"/>
    </xf>
    <xf numFmtId="164" fontId="28" fillId="0" borderId="0" xfId="0" applyNumberFormat="1" applyFont="1"/>
    <xf numFmtId="43" fontId="52" fillId="0" borderId="0" xfId="1" applyFont="1" applyBorder="1" applyAlignment="1">
      <alignment horizontal="right" vertical="center"/>
    </xf>
    <xf numFmtId="164" fontId="20" fillId="0" borderId="28" xfId="1" applyNumberFormat="1" applyFont="1" applyBorder="1" applyAlignment="1">
      <alignment horizontal="right" vertical="center"/>
    </xf>
    <xf numFmtId="43" fontId="51" fillId="0" borderId="0" xfId="1" applyFont="1" applyBorder="1" applyAlignment="1">
      <alignment horizontal="right" vertical="center"/>
    </xf>
    <xf numFmtId="0" fontId="25" fillId="2" borderId="28" xfId="0" applyFont="1" applyFill="1" applyBorder="1" applyAlignment="1">
      <alignment vertical="center" wrapText="1"/>
    </xf>
    <xf numFmtId="0" fontId="52" fillId="0" borderId="0" xfId="0" applyFont="1" applyAlignment="1">
      <alignment horizontal="right" vertical="center" wrapText="1"/>
    </xf>
    <xf numFmtId="164" fontId="26" fillId="0" borderId="28" xfId="1" applyNumberFormat="1" applyFont="1" applyBorder="1" applyAlignment="1">
      <alignment horizontal="right" vertical="center" wrapText="1"/>
    </xf>
    <xf numFmtId="0" fontId="51" fillId="0" borderId="0" xfId="0" applyFont="1" applyAlignment="1">
      <alignment horizontal="right" vertical="center" wrapText="1"/>
    </xf>
    <xf numFmtId="3" fontId="28" fillId="0" borderId="0" xfId="0" applyNumberFormat="1" applyFont="1"/>
    <xf numFmtId="1" fontId="28" fillId="0" borderId="0" xfId="0" applyNumberFormat="1" applyFont="1"/>
    <xf numFmtId="0" fontId="51" fillId="0" borderId="0" xfId="0" applyFont="1" applyAlignment="1">
      <alignment vertical="center"/>
    </xf>
    <xf numFmtId="164" fontId="51" fillId="0" borderId="0" xfId="0" applyNumberFormat="1" applyFont="1" applyAlignment="1">
      <alignment horizontal="right" vertical="center"/>
    </xf>
    <xf numFmtId="0" fontId="55" fillId="0" borderId="0" xfId="0" applyFont="1" applyAlignment="1">
      <alignment vertical="center"/>
    </xf>
    <xf numFmtId="0" fontId="35" fillId="0" borderId="0" xfId="0" applyFont="1" applyAlignment="1">
      <alignment vertical="center"/>
    </xf>
    <xf numFmtId="0" fontId="29" fillId="0" borderId="0" xfId="0" applyFont="1" applyAlignment="1">
      <alignment vertical="center"/>
    </xf>
    <xf numFmtId="0" fontId="62" fillId="2" borderId="28" xfId="0" applyFont="1" applyFill="1" applyBorder="1" applyAlignment="1">
      <alignment horizontal="center" vertical="center" wrapText="1"/>
    </xf>
    <xf numFmtId="0" fontId="57" fillId="0" borderId="28" xfId="0" applyFont="1" applyBorder="1" applyAlignment="1">
      <alignment horizontal="justify" vertical="center" wrapText="1"/>
    </xf>
    <xf numFmtId="0" fontId="63" fillId="0" borderId="28" xfId="0" applyFont="1" applyBorder="1" applyAlignment="1">
      <alignment horizontal="justify" vertical="center" wrapText="1"/>
    </xf>
    <xf numFmtId="3" fontId="57" fillId="0" borderId="28" xfId="0" applyNumberFormat="1" applyFont="1" applyBorder="1" applyAlignment="1">
      <alignment horizontal="right" vertical="center" wrapText="1"/>
    </xf>
    <xf numFmtId="0" fontId="56" fillId="0" borderId="28" xfId="0" applyFont="1" applyBorder="1" applyAlignment="1">
      <alignment horizontal="justify" vertical="center" wrapText="1"/>
    </xf>
    <xf numFmtId="3" fontId="56" fillId="0" borderId="28" xfId="0" applyNumberFormat="1" applyFont="1" applyBorder="1" applyAlignment="1">
      <alignment horizontal="right" vertical="center" wrapText="1"/>
    </xf>
    <xf numFmtId="0" fontId="35" fillId="0" borderId="0" xfId="0" applyFont="1" applyAlignment="1">
      <alignment horizontal="justify" vertical="center"/>
    </xf>
    <xf numFmtId="0" fontId="57" fillId="0" borderId="28" xfId="0" applyFont="1" applyBorder="1" applyAlignment="1">
      <alignment vertical="center" wrapText="1"/>
    </xf>
    <xf numFmtId="0" fontId="35" fillId="0" borderId="28" xfId="0" applyFont="1" applyBorder="1" applyAlignment="1">
      <alignment horizontal="justify" vertical="center" wrapText="1"/>
    </xf>
    <xf numFmtId="3" fontId="35" fillId="0" borderId="28" xfId="0" applyNumberFormat="1" applyFont="1" applyBorder="1" applyAlignment="1">
      <alignment horizontal="right" vertical="center" wrapText="1"/>
    </xf>
    <xf numFmtId="0" fontId="0" fillId="0" borderId="0" xfId="0" applyAlignment="1">
      <alignment wrapText="1"/>
    </xf>
    <xf numFmtId="0" fontId="64" fillId="2" borderId="28" xfId="0" applyFont="1" applyFill="1" applyBorder="1" applyAlignment="1">
      <alignment horizontal="center" vertical="center" wrapText="1"/>
    </xf>
    <xf numFmtId="0" fontId="65" fillId="2" borderId="28" xfId="0" applyFont="1" applyFill="1" applyBorder="1" applyAlignment="1">
      <alignment horizontal="center" vertical="center" wrapText="1"/>
    </xf>
    <xf numFmtId="0" fontId="2" fillId="2" borderId="28" xfId="0" applyFont="1" applyFill="1" applyBorder="1" applyAlignment="1">
      <alignment horizontal="center" wrapText="1"/>
    </xf>
    <xf numFmtId="0" fontId="14" fillId="0" borderId="28" xfId="0" applyFont="1" applyBorder="1"/>
    <xf numFmtId="0" fontId="4" fillId="0" borderId="0" xfId="0" applyFont="1" applyAlignment="1">
      <alignment horizontal="right"/>
    </xf>
    <xf numFmtId="0" fontId="66" fillId="0" borderId="0" xfId="0" applyFont="1"/>
    <xf numFmtId="0" fontId="43" fillId="0" borderId="34" xfId="0" applyFont="1" applyBorder="1" applyAlignment="1">
      <alignment horizontal="left" vertical="center" wrapText="1"/>
    </xf>
    <xf numFmtId="0" fontId="21" fillId="0" borderId="34" xfId="0" applyFont="1" applyBorder="1" applyAlignment="1">
      <alignment horizontal="justify" vertical="center"/>
    </xf>
    <xf numFmtId="0" fontId="43" fillId="0" borderId="34" xfId="0" applyFont="1" applyBorder="1" applyAlignment="1">
      <alignment wrapText="1"/>
    </xf>
    <xf numFmtId="0" fontId="42" fillId="0" borderId="34" xfId="0" applyFont="1" applyBorder="1" applyAlignment="1">
      <alignment horizontal="left" vertical="center"/>
    </xf>
    <xf numFmtId="0" fontId="43" fillId="0" borderId="34" xfId="0" applyFont="1" applyBorder="1"/>
    <xf numFmtId="0" fontId="43" fillId="0" borderId="34" xfId="0" applyFont="1" applyBorder="1" applyAlignment="1">
      <alignment horizontal="justify" vertical="center"/>
    </xf>
    <xf numFmtId="0" fontId="0" fillId="0" borderId="34" xfId="0" applyBorder="1" applyAlignment="1">
      <alignment horizontal="right"/>
    </xf>
    <xf numFmtId="0" fontId="43" fillId="0" borderId="36" xfId="0" applyFont="1" applyBorder="1" applyAlignment="1">
      <alignment vertical="center" wrapText="1"/>
    </xf>
    <xf numFmtId="3" fontId="11" fillId="0" borderId="14" xfId="0" applyNumberFormat="1" applyFont="1" applyBorder="1" applyAlignment="1">
      <alignment horizontal="right" vertical="center" wrapText="1"/>
    </xf>
    <xf numFmtId="3" fontId="11" fillId="0" borderId="19" xfId="0" applyNumberFormat="1" applyFont="1" applyBorder="1" applyAlignment="1">
      <alignment horizontal="right" vertical="center" wrapText="1"/>
    </xf>
    <xf numFmtId="0" fontId="6" fillId="0" borderId="0" xfId="0" applyFont="1" applyAlignment="1">
      <alignment horizontal="center" vertical="center" wrapText="1"/>
    </xf>
    <xf numFmtId="0" fontId="8" fillId="2" borderId="1"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0" borderId="11" xfId="0" applyFont="1" applyBorder="1" applyAlignment="1">
      <alignment vertical="center" wrapText="1"/>
    </xf>
    <xf numFmtId="0" fontId="9" fillId="0" borderId="21" xfId="0" applyFont="1" applyBorder="1" applyAlignment="1">
      <alignment vertical="center" wrapText="1"/>
    </xf>
    <xf numFmtId="3" fontId="11" fillId="0" borderId="12" xfId="0" applyNumberFormat="1" applyFont="1" applyBorder="1" applyAlignment="1">
      <alignment horizontal="right" vertical="center" wrapText="1"/>
    </xf>
    <xf numFmtId="3" fontId="11" fillId="0" borderId="22" xfId="0" applyNumberFormat="1" applyFont="1" applyBorder="1" applyAlignment="1">
      <alignment horizontal="right" vertical="center" wrapText="1"/>
    </xf>
    <xf numFmtId="0" fontId="11" fillId="0" borderId="13" xfId="0" applyFont="1" applyBorder="1" applyAlignment="1">
      <alignment horizontal="left" vertical="center" wrapText="1"/>
    </xf>
    <xf numFmtId="0" fontId="11" fillId="0" borderId="23" xfId="0" applyFont="1" applyBorder="1" applyAlignment="1">
      <alignment horizontal="left" vertical="center" wrapText="1"/>
    </xf>
    <xf numFmtId="3" fontId="11" fillId="0" borderId="20" xfId="0" applyNumberFormat="1" applyFont="1" applyBorder="1" applyAlignment="1">
      <alignment horizontal="right" vertical="center" wrapText="1"/>
    </xf>
    <xf numFmtId="3" fontId="11" fillId="0" borderId="24" xfId="0" applyNumberFormat="1" applyFont="1" applyBorder="1" applyAlignment="1">
      <alignment horizontal="right" vertical="center" wrapText="1"/>
    </xf>
    <xf numFmtId="0" fontId="21" fillId="3" borderId="0" xfId="0" applyFont="1" applyFill="1" applyAlignment="1">
      <alignment horizontal="left" vertical="center"/>
    </xf>
    <xf numFmtId="0" fontId="15" fillId="2" borderId="25" xfId="0" applyFont="1" applyFill="1" applyBorder="1" applyAlignment="1">
      <alignment vertical="center" wrapText="1"/>
    </xf>
    <xf numFmtId="0" fontId="15" fillId="2" borderId="27" xfId="0" applyFont="1" applyFill="1" applyBorder="1" applyAlignment="1">
      <alignment vertical="center" wrapText="1"/>
    </xf>
    <xf numFmtId="0" fontId="16" fillId="2" borderId="2"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5" fillId="2" borderId="2" xfId="0" applyFont="1" applyFill="1" applyBorder="1" applyAlignment="1">
      <alignment vertical="center" wrapText="1"/>
    </xf>
    <xf numFmtId="0" fontId="15" fillId="2" borderId="28" xfId="0" applyFont="1" applyFill="1" applyBorder="1" applyAlignment="1">
      <alignment vertical="center" wrapText="1"/>
    </xf>
    <xf numFmtId="0" fontId="16" fillId="2" borderId="26"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center"/>
    </xf>
    <xf numFmtId="0" fontId="25" fillId="2" borderId="28" xfId="0" applyFont="1" applyFill="1" applyBorder="1" applyAlignment="1">
      <alignment horizontal="center" vertical="center" wrapText="1"/>
    </xf>
    <xf numFmtId="0" fontId="22" fillId="0" borderId="0" xfId="0" applyFont="1" applyAlignment="1">
      <alignment horizontal="center" vertical="center"/>
    </xf>
    <xf numFmtId="0" fontId="24" fillId="0" borderId="0" xfId="0" applyFont="1" applyAlignment="1">
      <alignment horizontal="center" vertical="center"/>
    </xf>
    <xf numFmtId="0" fontId="35" fillId="0" borderId="0" xfId="0" applyFont="1" applyAlignment="1">
      <alignment horizontal="center" vertical="center"/>
    </xf>
    <xf numFmtId="0" fontId="29" fillId="0" borderId="0" xfId="0" applyFont="1" applyAlignment="1">
      <alignment horizontal="center" vertical="center"/>
    </xf>
    <xf numFmtId="0" fontId="31" fillId="0" borderId="28" xfId="0" applyFont="1" applyBorder="1" applyAlignment="1">
      <alignment vertical="center" wrapText="1"/>
    </xf>
    <xf numFmtId="3" fontId="31" fillId="0" borderId="28" xfId="0" applyNumberFormat="1" applyFont="1" applyBorder="1" applyAlignment="1">
      <alignment horizontal="right" vertical="center"/>
    </xf>
    <xf numFmtId="0" fontId="27" fillId="0" borderId="0" xfId="0" applyFont="1" applyAlignment="1">
      <alignment horizontal="center" vertical="center"/>
    </xf>
    <xf numFmtId="0" fontId="0" fillId="0" borderId="0" xfId="0" applyAlignment="1">
      <alignment horizontal="left"/>
    </xf>
    <xf numFmtId="0" fontId="21" fillId="0" borderId="0" xfId="0" applyFont="1" applyAlignment="1">
      <alignment horizontal="left" vertical="center"/>
    </xf>
    <xf numFmtId="0" fontId="43" fillId="0" borderId="0" xfId="0" applyFont="1" applyAlignment="1">
      <alignment horizontal="left" vertical="center"/>
    </xf>
    <xf numFmtId="0" fontId="43" fillId="0" borderId="0" xfId="0" applyFont="1" applyAlignment="1">
      <alignment horizontal="left" vertical="center" wrapText="1"/>
    </xf>
    <xf numFmtId="0" fontId="44" fillId="2" borderId="28" xfId="0" applyFont="1" applyFill="1" applyBorder="1" applyAlignment="1">
      <alignment horizontal="justify" vertical="center" wrapText="1"/>
    </xf>
    <xf numFmtId="0" fontId="45" fillId="0" borderId="0" xfId="0" applyFont="1" applyAlignment="1">
      <alignment horizontal="left" vertical="center"/>
    </xf>
    <xf numFmtId="0" fontId="30" fillId="2" borderId="7" xfId="0" applyFont="1" applyFill="1" applyBorder="1" applyAlignment="1">
      <alignment horizontal="center" vertical="center" wrapText="1"/>
    </xf>
    <xf numFmtId="0" fontId="30" fillId="2" borderId="16" xfId="0" applyFont="1" applyFill="1" applyBorder="1" applyAlignment="1">
      <alignment horizontal="center" vertical="center" wrapText="1"/>
    </xf>
    <xf numFmtId="0" fontId="30" fillId="2" borderId="37" xfId="0" applyFont="1" applyFill="1" applyBorder="1" applyAlignment="1">
      <alignment horizontal="center" vertical="center" wrapText="1"/>
    </xf>
    <xf numFmtId="0" fontId="30" fillId="2" borderId="28" xfId="0" applyFont="1" applyFill="1" applyBorder="1" applyAlignment="1">
      <alignment horizontal="center" vertical="center" wrapText="1"/>
    </xf>
    <xf numFmtId="0" fontId="16" fillId="2" borderId="28" xfId="0" applyFont="1" applyFill="1" applyBorder="1" applyAlignment="1">
      <alignment vertical="center" wrapText="1"/>
    </xf>
    <xf numFmtId="0" fontId="51" fillId="0" borderId="28" xfId="0" applyFont="1" applyBorder="1" applyAlignment="1">
      <alignment vertical="center" wrapText="1"/>
    </xf>
    <xf numFmtId="0" fontId="50" fillId="2" borderId="28" xfId="0" applyFont="1" applyFill="1" applyBorder="1" applyAlignment="1">
      <alignment horizontal="center" vertical="center"/>
    </xf>
    <xf numFmtId="0" fontId="50" fillId="2" borderId="28" xfId="0" applyFont="1" applyFill="1" applyBorder="1" applyAlignment="1">
      <alignment horizontal="center" vertical="center" wrapText="1"/>
    </xf>
    <xf numFmtId="0" fontId="21" fillId="0" borderId="0" xfId="0" applyFont="1" applyAlignment="1">
      <alignment horizontal="left" vertical="center" wrapText="1"/>
    </xf>
    <xf numFmtId="0" fontId="25" fillId="2" borderId="28" xfId="0" applyFont="1" applyFill="1" applyBorder="1" applyAlignment="1">
      <alignment horizontal="center" vertical="center"/>
    </xf>
    <xf numFmtId="0" fontId="53" fillId="2" borderId="28" xfId="0" applyFont="1" applyFill="1" applyBorder="1" applyAlignment="1">
      <alignment horizontal="center" vertical="center"/>
    </xf>
    <xf numFmtId="0" fontId="40" fillId="2" borderId="8" xfId="0" applyFont="1" applyFill="1" applyBorder="1" applyAlignment="1">
      <alignment horizontal="center" vertical="center"/>
    </xf>
    <xf numFmtId="0" fontId="40" fillId="2" borderId="33" xfId="0" applyFont="1" applyFill="1" applyBorder="1" applyAlignment="1">
      <alignment horizontal="center" vertical="center"/>
    </xf>
    <xf numFmtId="0" fontId="40" fillId="2" borderId="18" xfId="0" applyFont="1" applyFill="1" applyBorder="1" applyAlignment="1">
      <alignment horizontal="center" vertical="center"/>
    </xf>
    <xf numFmtId="0" fontId="40" fillId="2" borderId="34" xfId="0" applyFont="1" applyFill="1" applyBorder="1" applyAlignment="1">
      <alignment horizontal="center" vertical="center"/>
    </xf>
    <xf numFmtId="0" fontId="21" fillId="0" borderId="0" xfId="0" applyFont="1" applyAlignment="1">
      <alignment horizontal="left" wrapText="1"/>
    </xf>
    <xf numFmtId="0" fontId="66" fillId="0" borderId="0" xfId="0" applyFont="1" applyAlignment="1">
      <alignment horizontal="left" wrapText="1"/>
    </xf>
    <xf numFmtId="0" fontId="41" fillId="0" borderId="18" xfId="0" applyFont="1" applyBorder="1" applyAlignment="1">
      <alignment horizontal="center" wrapText="1"/>
    </xf>
    <xf numFmtId="0" fontId="41" fillId="0" borderId="34" xfId="0" applyFont="1" applyBorder="1" applyAlignment="1">
      <alignment horizontal="center" wrapText="1"/>
    </xf>
    <xf numFmtId="0" fontId="25" fillId="7" borderId="7" xfId="0" applyFont="1" applyFill="1" applyBorder="1" applyAlignment="1">
      <alignment horizontal="center" vertical="center" wrapText="1"/>
    </xf>
    <xf numFmtId="0" fontId="25" fillId="7" borderId="37" xfId="0" applyFont="1" applyFill="1" applyBorder="1" applyAlignment="1">
      <alignment horizontal="center" vertical="center" wrapText="1"/>
    </xf>
    <xf numFmtId="0" fontId="51" fillId="5" borderId="28" xfId="0" applyFont="1" applyFill="1" applyBorder="1" applyAlignment="1">
      <alignment horizontal="center" vertical="center" wrapText="1"/>
    </xf>
    <xf numFmtId="0" fontId="0" fillId="0" borderId="0" xfId="0" applyAlignment="1"/>
  </cellXfs>
  <cellStyles count="3">
    <cellStyle name="Millares" xfId="1" builtinId="3"/>
    <cellStyle name="Millares [0]" xfId="2" builtinId="6"/>
    <cellStyle name="Normal" xfId="0" builtinId="0"/>
  </cellStyles>
  <dxfs count="1">
    <dxf>
      <font>
        <color rgb="FF9C0006"/>
      </font>
      <fill>
        <patternFill>
          <bgColor rgb="FFFFC7CE"/>
        </patternFill>
      </fill>
    </dxf>
  </dxfs>
  <tableStyles count="0" defaultTableStyle="TableStyleMedium2" defaultPivotStyle="PivotStyleLight16"/>
  <colors>
    <mruColors>
      <color rgb="FF1048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F3DF6-C563-4AAF-AD82-180FDC87C792}">
  <sheetPr>
    <tabColor theme="4" tint="-0.249977111117893"/>
  </sheetPr>
  <dimension ref="B1:H89"/>
  <sheetViews>
    <sheetView tabSelected="1" workbookViewId="0">
      <selection activeCell="E65" sqref="E65"/>
    </sheetView>
  </sheetViews>
  <sheetFormatPr baseColWidth="10" defaultColWidth="10.85546875" defaultRowHeight="15"/>
  <cols>
    <col min="1" max="1" width="4.42578125" customWidth="1"/>
    <col min="2" max="2" width="40.28515625" customWidth="1"/>
    <col min="3" max="3" width="14.85546875" style="1" customWidth="1"/>
    <col min="4" max="4" width="18.5703125" style="1" bestFit="1" customWidth="1"/>
    <col min="5" max="5" width="34.85546875" style="1" customWidth="1"/>
    <col min="6" max="6" width="17.42578125" style="1" bestFit="1" customWidth="1"/>
    <col min="7" max="7" width="18.5703125" style="1" bestFit="1" customWidth="1"/>
    <col min="8" max="8" width="15.140625" bestFit="1" customWidth="1"/>
  </cols>
  <sheetData>
    <row r="1" spans="2:7" ht="57.75" customHeight="1">
      <c r="B1" t="e" vm="1">
        <v>#VALUE!</v>
      </c>
    </row>
    <row r="2" spans="2:7">
      <c r="B2" s="261" t="s">
        <v>0</v>
      </c>
      <c r="C2" s="261"/>
      <c r="D2" s="261"/>
      <c r="E2" s="261"/>
      <c r="F2" s="261"/>
      <c r="G2" s="261"/>
    </row>
    <row r="3" spans="2:7">
      <c r="B3" s="261"/>
      <c r="C3" s="261"/>
      <c r="D3" s="261"/>
      <c r="E3" s="261"/>
      <c r="F3" s="261"/>
      <c r="G3" s="261"/>
    </row>
    <row r="4" spans="2:7">
      <c r="B4" s="261"/>
      <c r="C4" s="261"/>
      <c r="D4" s="261"/>
      <c r="E4" s="261"/>
      <c r="F4" s="261"/>
      <c r="G4" s="261"/>
    </row>
    <row r="5" spans="2:7" ht="15.75" thickBot="1"/>
    <row r="6" spans="2:7" ht="15" customHeight="1">
      <c r="B6" s="262" t="s">
        <v>1</v>
      </c>
      <c r="C6" s="264" t="s">
        <v>2</v>
      </c>
      <c r="D6" s="264" t="s">
        <v>3</v>
      </c>
      <c r="E6" s="266" t="s">
        <v>4</v>
      </c>
      <c r="F6" s="268" t="s">
        <v>5</v>
      </c>
      <c r="G6" s="270" t="s">
        <v>3</v>
      </c>
    </row>
    <row r="7" spans="2:7" ht="15.75" thickBot="1">
      <c r="B7" s="263"/>
      <c r="C7" s="265"/>
      <c r="D7" s="265"/>
      <c r="E7" s="267"/>
      <c r="F7" s="269"/>
      <c r="G7" s="271"/>
    </row>
    <row r="8" spans="2:7">
      <c r="B8" s="2" t="s">
        <v>6</v>
      </c>
      <c r="C8" s="3"/>
      <c r="D8" s="3"/>
      <c r="E8" s="4" t="s">
        <v>7</v>
      </c>
      <c r="F8" s="5"/>
      <c r="G8" s="6"/>
    </row>
    <row r="9" spans="2:7">
      <c r="B9" s="7" t="s">
        <v>8</v>
      </c>
      <c r="C9" s="8">
        <v>32973937.359999999</v>
      </c>
      <c r="D9" s="8">
        <v>127711760.98999998</v>
      </c>
      <c r="E9" s="9" t="s">
        <v>9</v>
      </c>
      <c r="F9" s="8">
        <v>22138911.800000001</v>
      </c>
      <c r="G9" s="10">
        <v>1581680</v>
      </c>
    </row>
    <row r="10" spans="2:7">
      <c r="B10" s="11" t="s">
        <v>10</v>
      </c>
      <c r="C10" s="12">
        <v>916426</v>
      </c>
      <c r="D10" s="12">
        <v>12981469.83</v>
      </c>
      <c r="E10" s="13" t="s">
        <v>11</v>
      </c>
      <c r="F10" s="12">
        <v>970203.64</v>
      </c>
      <c r="G10" s="14">
        <v>0</v>
      </c>
    </row>
    <row r="11" spans="2:7">
      <c r="B11" s="11" t="s">
        <v>12</v>
      </c>
      <c r="C11" s="12">
        <v>32057511.359999999</v>
      </c>
      <c r="D11" s="12">
        <v>114730291.15999998</v>
      </c>
      <c r="E11" s="13" t="s">
        <v>13</v>
      </c>
      <c r="F11" s="12">
        <v>21168708.16</v>
      </c>
      <c r="G11" s="14">
        <v>1581680</v>
      </c>
    </row>
    <row r="12" spans="2:7" ht="15" customHeight="1">
      <c r="B12" s="11" t="s">
        <v>14</v>
      </c>
      <c r="C12" s="15"/>
      <c r="D12" s="15"/>
      <c r="E12" s="13"/>
      <c r="F12" s="15"/>
      <c r="G12" s="16"/>
    </row>
    <row r="13" spans="2:7">
      <c r="B13" s="7" t="s">
        <v>15</v>
      </c>
      <c r="C13" s="17">
        <v>0</v>
      </c>
      <c r="D13" s="17">
        <v>0</v>
      </c>
      <c r="E13" s="13" t="s">
        <v>16</v>
      </c>
      <c r="F13" s="15"/>
      <c r="G13" s="16"/>
    </row>
    <row r="14" spans="2:7" ht="25.15" customHeight="1">
      <c r="B14" s="11" t="s">
        <v>17</v>
      </c>
      <c r="C14" s="17"/>
      <c r="D14" s="17"/>
      <c r="E14" s="13" t="s">
        <v>18</v>
      </c>
      <c r="F14" s="18">
        <v>0</v>
      </c>
      <c r="G14" s="19"/>
    </row>
    <row r="15" spans="2:7">
      <c r="B15" s="11" t="s">
        <v>19</v>
      </c>
      <c r="C15" s="17"/>
      <c r="D15" s="17"/>
      <c r="E15" s="9"/>
      <c r="F15" s="20"/>
      <c r="G15" s="19"/>
    </row>
    <row r="16" spans="2:7">
      <c r="B16" s="11"/>
      <c r="C16" s="17"/>
      <c r="D16" s="17"/>
      <c r="E16" s="9" t="s">
        <v>20</v>
      </c>
      <c r="F16" s="8">
        <v>508824.42</v>
      </c>
      <c r="G16" s="10">
        <v>0</v>
      </c>
    </row>
    <row r="17" spans="2:7">
      <c r="B17" s="11"/>
      <c r="C17" s="17"/>
      <c r="D17" s="17"/>
      <c r="E17" s="13" t="s">
        <v>21</v>
      </c>
      <c r="F17" s="12">
        <v>508824.42</v>
      </c>
      <c r="G17" s="14">
        <v>0</v>
      </c>
    </row>
    <row r="18" spans="2:7">
      <c r="B18" s="7" t="s">
        <v>22</v>
      </c>
      <c r="C18" s="8">
        <v>6046134097.1499996</v>
      </c>
      <c r="D18" s="8">
        <v>2938431158.1500001</v>
      </c>
      <c r="E18" s="13" t="s">
        <v>23</v>
      </c>
      <c r="F18" s="12">
        <v>0</v>
      </c>
      <c r="G18" s="14">
        <v>0</v>
      </c>
    </row>
    <row r="19" spans="2:7">
      <c r="B19" s="11" t="s">
        <v>17</v>
      </c>
      <c r="C19" s="12">
        <v>0</v>
      </c>
      <c r="D19" s="12">
        <v>0</v>
      </c>
      <c r="E19" s="13"/>
      <c r="F19" s="15"/>
      <c r="G19" s="16"/>
    </row>
    <row r="20" spans="2:7">
      <c r="B20" s="11" t="s">
        <v>19</v>
      </c>
      <c r="C20" s="12">
        <v>6046134097.1499996</v>
      </c>
      <c r="D20" s="12">
        <v>2938431158.1500001</v>
      </c>
      <c r="E20" s="21"/>
      <c r="F20" s="15"/>
      <c r="G20" s="16"/>
    </row>
    <row r="21" spans="2:7">
      <c r="B21" s="22"/>
      <c r="C21" s="23"/>
      <c r="D21" s="23"/>
      <c r="E21" s="21"/>
      <c r="F21" s="15"/>
      <c r="G21" s="16"/>
    </row>
    <row r="22" spans="2:7">
      <c r="B22" s="7" t="s">
        <v>24</v>
      </c>
      <c r="C22" s="8">
        <v>587605508.75999999</v>
      </c>
      <c r="D22" s="8">
        <v>378552765.91999996</v>
      </c>
      <c r="E22" s="9" t="s">
        <v>25</v>
      </c>
      <c r="F22" s="8">
        <v>34295576</v>
      </c>
      <c r="G22" s="10">
        <v>5458812</v>
      </c>
    </row>
    <row r="23" spans="2:7">
      <c r="B23" s="11" t="s">
        <v>26</v>
      </c>
      <c r="C23" s="12">
        <v>467908174.25</v>
      </c>
      <c r="D23" s="12">
        <v>300063857.38999999</v>
      </c>
      <c r="E23" s="13" t="s">
        <v>27</v>
      </c>
      <c r="F23" s="12">
        <v>0</v>
      </c>
      <c r="G23" s="14">
        <v>0</v>
      </c>
    </row>
    <row r="24" spans="2:7">
      <c r="B24" s="11" t="s">
        <v>28</v>
      </c>
      <c r="C24" s="12">
        <v>0</v>
      </c>
      <c r="D24" s="12">
        <v>0</v>
      </c>
      <c r="E24" s="13" t="s">
        <v>29</v>
      </c>
      <c r="F24" s="12">
        <v>10949614</v>
      </c>
      <c r="G24" s="14">
        <v>5458812</v>
      </c>
    </row>
    <row r="25" spans="2:7">
      <c r="B25" s="11" t="s">
        <v>30</v>
      </c>
      <c r="C25" s="12">
        <v>119690093</v>
      </c>
      <c r="D25" s="12">
        <v>78488908.530000001</v>
      </c>
      <c r="E25" s="13" t="s">
        <v>31</v>
      </c>
      <c r="F25" s="12">
        <v>0</v>
      </c>
      <c r="G25" s="14">
        <v>0</v>
      </c>
    </row>
    <row r="26" spans="2:7">
      <c r="B26" s="11" t="s">
        <v>32</v>
      </c>
      <c r="C26" s="23"/>
      <c r="D26" s="23"/>
      <c r="E26" s="13" t="s">
        <v>33</v>
      </c>
      <c r="F26" s="12">
        <v>23345962</v>
      </c>
      <c r="G26" s="14">
        <v>0</v>
      </c>
    </row>
    <row r="27" spans="2:7" ht="24">
      <c r="B27" s="11" t="s">
        <v>34</v>
      </c>
      <c r="C27" s="23"/>
      <c r="D27" s="23"/>
      <c r="E27" s="24"/>
      <c r="F27" s="25"/>
      <c r="G27" s="26"/>
    </row>
    <row r="28" spans="2:7" ht="24">
      <c r="B28" s="11" t="s">
        <v>35</v>
      </c>
      <c r="C28" s="23"/>
      <c r="D28" s="23"/>
      <c r="E28" s="13" t="s">
        <v>36</v>
      </c>
      <c r="F28" s="15"/>
      <c r="G28" s="16"/>
    </row>
    <row r="29" spans="2:7">
      <c r="B29" s="11"/>
      <c r="C29" s="23"/>
      <c r="D29" s="23"/>
      <c r="E29" s="13" t="s">
        <v>37</v>
      </c>
      <c r="F29" s="12">
        <v>0</v>
      </c>
      <c r="G29" s="14">
        <v>0</v>
      </c>
    </row>
    <row r="30" spans="2:7">
      <c r="B30" s="7"/>
      <c r="C30" s="23"/>
      <c r="D30" s="23"/>
      <c r="E30" s="13" t="s">
        <v>38</v>
      </c>
      <c r="F30" s="15">
        <v>0</v>
      </c>
      <c r="G30" s="16">
        <v>0</v>
      </c>
    </row>
    <row r="31" spans="2:7">
      <c r="B31" s="7" t="s">
        <v>39</v>
      </c>
      <c r="C31" s="8">
        <v>437842822.56</v>
      </c>
      <c r="D31" s="8">
        <v>238100690.75999999</v>
      </c>
      <c r="E31" s="9" t="s">
        <v>40</v>
      </c>
      <c r="F31" s="8">
        <v>5361045663.7600002</v>
      </c>
      <c r="G31" s="10">
        <v>2211943672.4899998</v>
      </c>
    </row>
    <row r="32" spans="2:7">
      <c r="B32" s="11" t="s">
        <v>41</v>
      </c>
      <c r="C32" s="12">
        <v>437842822.56</v>
      </c>
      <c r="D32" s="12">
        <v>238100690.75999999</v>
      </c>
      <c r="E32" s="13" t="s">
        <v>42</v>
      </c>
      <c r="F32" s="12">
        <v>0</v>
      </c>
      <c r="G32" s="14">
        <v>0</v>
      </c>
    </row>
    <row r="33" spans="2:7">
      <c r="B33" s="11"/>
      <c r="C33" s="15"/>
      <c r="D33" s="15"/>
      <c r="E33" s="13" t="s">
        <v>43</v>
      </c>
      <c r="F33" s="12">
        <v>5361045663.7600002</v>
      </c>
      <c r="G33" s="14">
        <v>2211943672.4899998</v>
      </c>
    </row>
    <row r="34" spans="2:7">
      <c r="B34" s="7"/>
      <c r="C34" s="23"/>
      <c r="D34" s="23"/>
      <c r="E34" s="13"/>
      <c r="F34" s="12"/>
      <c r="G34" s="16"/>
    </row>
    <row r="35" spans="2:7">
      <c r="B35" s="7" t="s">
        <v>44</v>
      </c>
      <c r="C35" s="8">
        <v>7104549124.3199997</v>
      </c>
      <c r="D35" s="8">
        <v>3682796375.8199997</v>
      </c>
      <c r="E35" s="9" t="s">
        <v>45</v>
      </c>
      <c r="F35" s="8">
        <v>5417988975.9800005</v>
      </c>
      <c r="G35" s="10">
        <v>2218984164.4899998</v>
      </c>
    </row>
    <row r="36" spans="2:7" ht="15.75" thickBot="1">
      <c r="B36" s="11"/>
      <c r="C36" s="27"/>
      <c r="D36" s="17"/>
      <c r="E36" s="13"/>
      <c r="F36" s="15"/>
      <c r="G36" s="16"/>
    </row>
    <row r="37" spans="2:7">
      <c r="B37" s="7" t="s">
        <v>46</v>
      </c>
      <c r="C37" s="12"/>
      <c r="D37" s="15"/>
      <c r="E37" s="4" t="s">
        <v>47</v>
      </c>
      <c r="F37" s="15"/>
      <c r="G37" s="16"/>
    </row>
    <row r="38" spans="2:7">
      <c r="B38" s="7" t="s">
        <v>48</v>
      </c>
      <c r="C38" s="8">
        <v>1003503494</v>
      </c>
      <c r="D38" s="8">
        <v>1004464124.04</v>
      </c>
      <c r="E38" s="9" t="s">
        <v>20</v>
      </c>
      <c r="F38" s="8">
        <v>0</v>
      </c>
      <c r="G38" s="14"/>
    </row>
    <row r="39" spans="2:7">
      <c r="B39" s="28" t="s">
        <v>49</v>
      </c>
      <c r="C39" s="12">
        <v>503494</v>
      </c>
      <c r="D39" s="12">
        <v>644864</v>
      </c>
      <c r="E39" s="13" t="s">
        <v>50</v>
      </c>
      <c r="F39" s="12">
        <v>0</v>
      </c>
      <c r="G39" s="16"/>
    </row>
    <row r="40" spans="2:7">
      <c r="B40" s="28" t="s">
        <v>51</v>
      </c>
      <c r="C40" s="12">
        <v>0</v>
      </c>
      <c r="D40" s="12">
        <v>819260.04</v>
      </c>
      <c r="E40" s="13"/>
      <c r="F40" s="12"/>
      <c r="G40" s="14"/>
    </row>
    <row r="41" spans="2:7">
      <c r="B41" s="11" t="s">
        <v>52</v>
      </c>
      <c r="C41" s="12">
        <v>1003000000</v>
      </c>
      <c r="D41" s="12">
        <v>1003000000</v>
      </c>
      <c r="E41" s="13"/>
      <c r="F41" s="12"/>
      <c r="G41" s="14"/>
    </row>
    <row r="42" spans="2:7" ht="18.75" hidden="1" customHeight="1">
      <c r="B42" s="11" t="s">
        <v>53</v>
      </c>
      <c r="C42" s="12">
        <v>0</v>
      </c>
      <c r="D42" s="12">
        <v>0</v>
      </c>
      <c r="E42" s="13"/>
      <c r="F42" s="23"/>
      <c r="G42" s="29"/>
    </row>
    <row r="43" spans="2:7" hidden="1">
      <c r="B43" s="7"/>
      <c r="C43" s="30"/>
      <c r="D43" s="23"/>
      <c r="E43" s="13" t="s">
        <v>54</v>
      </c>
      <c r="F43" s="23"/>
      <c r="G43" s="29"/>
    </row>
    <row r="44" spans="2:7" hidden="1">
      <c r="B44" s="7" t="s">
        <v>55</v>
      </c>
      <c r="C44" s="30">
        <v>0</v>
      </c>
      <c r="D44" s="23"/>
      <c r="E44" s="13" t="s">
        <v>56</v>
      </c>
      <c r="F44" s="23"/>
      <c r="G44" s="29"/>
    </row>
    <row r="45" spans="2:7" hidden="1">
      <c r="B45" s="11" t="s">
        <v>26</v>
      </c>
      <c r="C45" s="30"/>
      <c r="D45" s="23"/>
      <c r="E45" s="13"/>
      <c r="F45" s="23"/>
      <c r="G45" s="29"/>
    </row>
    <row r="46" spans="2:7" hidden="1">
      <c r="B46" s="11" t="s">
        <v>30</v>
      </c>
      <c r="C46" s="30"/>
      <c r="D46" s="23"/>
      <c r="E46" s="9" t="s">
        <v>57</v>
      </c>
      <c r="F46" s="23">
        <v>0</v>
      </c>
      <c r="G46" s="29">
        <v>0</v>
      </c>
    </row>
    <row r="47" spans="2:7" hidden="1">
      <c r="B47" s="11" t="s">
        <v>58</v>
      </c>
      <c r="C47" s="30"/>
      <c r="D47" s="23"/>
      <c r="E47" s="13" t="s">
        <v>59</v>
      </c>
      <c r="F47" s="23"/>
      <c r="G47" s="29"/>
    </row>
    <row r="48" spans="2:7" hidden="1">
      <c r="B48" s="11" t="s">
        <v>60</v>
      </c>
      <c r="C48" s="30"/>
      <c r="D48" s="23"/>
      <c r="E48" s="13" t="s">
        <v>61</v>
      </c>
      <c r="F48" s="23"/>
      <c r="G48" s="29"/>
    </row>
    <row r="49" spans="2:8" ht="24" hidden="1">
      <c r="B49" s="11" t="s">
        <v>34</v>
      </c>
      <c r="C49" s="30"/>
      <c r="D49" s="23"/>
      <c r="E49" s="13"/>
      <c r="F49" s="23"/>
      <c r="G49" s="29"/>
    </row>
    <row r="50" spans="2:8" ht="24" hidden="1">
      <c r="B50" s="11" t="s">
        <v>35</v>
      </c>
      <c r="C50" s="30"/>
      <c r="D50" s="23"/>
      <c r="E50" s="9" t="s">
        <v>62</v>
      </c>
      <c r="F50" s="23">
        <v>0</v>
      </c>
      <c r="G50" s="29">
        <v>0</v>
      </c>
    </row>
    <row r="51" spans="2:8" ht="24" hidden="1">
      <c r="B51" s="11" t="s">
        <v>63</v>
      </c>
      <c r="C51" s="30"/>
      <c r="D51" s="23"/>
      <c r="E51" s="13" t="s">
        <v>64</v>
      </c>
      <c r="F51" s="23"/>
      <c r="G51" s="29"/>
    </row>
    <row r="52" spans="2:8" hidden="1">
      <c r="B52" s="22"/>
      <c r="C52" s="30"/>
      <c r="D52" s="23"/>
      <c r="E52" s="13" t="s">
        <v>65</v>
      </c>
      <c r="F52" s="30">
        <v>0</v>
      </c>
      <c r="G52" s="29"/>
    </row>
    <row r="53" spans="2:8" hidden="1">
      <c r="B53" s="22"/>
      <c r="C53" s="30"/>
      <c r="D53" s="23"/>
      <c r="E53" s="13" t="s">
        <v>66</v>
      </c>
      <c r="F53" s="23"/>
      <c r="G53" s="29"/>
    </row>
    <row r="54" spans="2:8" hidden="1">
      <c r="B54" s="22"/>
      <c r="C54" s="30"/>
      <c r="D54" s="23"/>
      <c r="E54" s="9" t="s">
        <v>67</v>
      </c>
      <c r="F54" s="8">
        <v>0</v>
      </c>
      <c r="G54" s="10">
        <v>0</v>
      </c>
    </row>
    <row r="55" spans="2:8">
      <c r="B55" s="22"/>
      <c r="C55" s="30"/>
      <c r="D55" s="23"/>
      <c r="E55" s="9"/>
      <c r="F55" s="12"/>
      <c r="G55" s="14"/>
    </row>
    <row r="56" spans="2:8">
      <c r="B56" s="7" t="s">
        <v>68</v>
      </c>
      <c r="C56" s="8">
        <v>96514673</v>
      </c>
      <c r="D56" s="8">
        <v>93555582.159400016</v>
      </c>
      <c r="E56" s="9"/>
      <c r="F56" s="15"/>
      <c r="G56" s="16"/>
    </row>
    <row r="57" spans="2:8">
      <c r="B57" s="11"/>
      <c r="C57" s="12"/>
      <c r="D57" s="12"/>
      <c r="E57" s="9" t="s">
        <v>69</v>
      </c>
      <c r="F57" s="8">
        <v>5417988975.9800005</v>
      </c>
      <c r="G57" s="10">
        <v>2218984164.4899998</v>
      </c>
    </row>
    <row r="58" spans="2:8">
      <c r="B58" s="11"/>
      <c r="C58" s="30"/>
      <c r="D58" s="23"/>
      <c r="E58" s="9"/>
      <c r="F58" s="20"/>
      <c r="G58" s="19"/>
    </row>
    <row r="59" spans="2:8">
      <c r="B59" s="11"/>
      <c r="C59" s="30"/>
      <c r="D59" s="23"/>
      <c r="E59" s="9" t="s">
        <v>70</v>
      </c>
      <c r="F59" s="8"/>
      <c r="G59" s="10"/>
    </row>
    <row r="60" spans="2:8">
      <c r="B60" s="11"/>
      <c r="C60" s="30"/>
      <c r="D60" s="23"/>
      <c r="E60" s="9" t="s">
        <v>71</v>
      </c>
      <c r="F60" s="8">
        <v>4000000000</v>
      </c>
      <c r="G60" s="10">
        <v>4000000000</v>
      </c>
      <c r="H60" s="31"/>
    </row>
    <row r="61" spans="2:8">
      <c r="B61" s="7" t="s">
        <v>72</v>
      </c>
      <c r="C61" s="12">
        <v>568416225</v>
      </c>
      <c r="D61" s="12">
        <v>550924365</v>
      </c>
      <c r="E61" s="32"/>
      <c r="F61" s="12"/>
      <c r="G61" s="14"/>
    </row>
    <row r="62" spans="2:8">
      <c r="B62" s="7"/>
      <c r="C62" s="12"/>
      <c r="D62" s="15"/>
      <c r="E62" s="13" t="s">
        <v>73</v>
      </c>
      <c r="F62" s="12">
        <v>1272000000</v>
      </c>
      <c r="G62" s="14">
        <v>600000000</v>
      </c>
    </row>
    <row r="63" spans="2:8">
      <c r="B63" s="11"/>
      <c r="C63" s="12"/>
      <c r="D63" s="12"/>
      <c r="E63" s="9" t="s">
        <v>74</v>
      </c>
      <c r="F63" s="12">
        <v>0</v>
      </c>
      <c r="G63" s="14">
        <v>0</v>
      </c>
    </row>
    <row r="64" spans="2:8">
      <c r="B64" s="7" t="s">
        <v>75</v>
      </c>
      <c r="C64" s="12"/>
      <c r="D64" s="15"/>
      <c r="E64" s="13" t="s">
        <v>76</v>
      </c>
      <c r="F64" s="12">
        <v>0</v>
      </c>
      <c r="G64" s="14">
        <v>0</v>
      </c>
    </row>
    <row r="65" spans="2:8">
      <c r="B65" s="7"/>
      <c r="C65" s="12"/>
      <c r="D65" s="15"/>
      <c r="E65" s="13" t="s">
        <v>77</v>
      </c>
      <c r="F65" s="12">
        <v>103000000</v>
      </c>
      <c r="G65" s="14">
        <v>103000000</v>
      </c>
    </row>
    <row r="66" spans="2:8">
      <c r="B66" s="11" t="s">
        <v>78</v>
      </c>
      <c r="C66" s="12">
        <v>813566648</v>
      </c>
      <c r="D66" s="12">
        <v>813566648</v>
      </c>
      <c r="E66" s="13" t="s">
        <v>79</v>
      </c>
      <c r="F66" s="12">
        <v>0</v>
      </c>
      <c r="G66" s="14">
        <v>0</v>
      </c>
    </row>
    <row r="67" spans="2:8">
      <c r="B67" s="11" t="s">
        <v>80</v>
      </c>
      <c r="C67" s="12">
        <v>-334158324</v>
      </c>
      <c r="D67" s="12">
        <v>-334158324</v>
      </c>
      <c r="E67" s="13" t="s">
        <v>81</v>
      </c>
      <c r="F67" s="12">
        <v>0</v>
      </c>
      <c r="G67" s="14">
        <v>0</v>
      </c>
    </row>
    <row r="68" spans="2:8">
      <c r="B68" s="7" t="s">
        <v>82</v>
      </c>
      <c r="C68" s="12">
        <v>89007901</v>
      </c>
      <c r="D68" s="12">
        <v>71516041</v>
      </c>
      <c r="E68" s="13" t="s">
        <v>83</v>
      </c>
      <c r="F68" s="12">
        <v>-1590243716</v>
      </c>
      <c r="G68" s="14">
        <v>-866454860</v>
      </c>
      <c r="H68" s="31"/>
    </row>
    <row r="69" spans="2:8">
      <c r="B69" s="11"/>
      <c r="C69" s="12"/>
      <c r="D69" s="12"/>
      <c r="E69" s="13" t="s">
        <v>84</v>
      </c>
      <c r="F69" s="12">
        <v>-429761743.66000003</v>
      </c>
      <c r="G69" s="14">
        <v>-723788857.22999954</v>
      </c>
      <c r="H69" s="31"/>
    </row>
    <row r="70" spans="2:8">
      <c r="B70" s="11"/>
      <c r="C70" s="12"/>
      <c r="D70" s="12"/>
      <c r="E70" s="13"/>
      <c r="F70" s="23"/>
      <c r="G70" s="29"/>
    </row>
    <row r="71" spans="2:8">
      <c r="B71" s="7"/>
      <c r="C71" s="12"/>
      <c r="D71" s="15"/>
      <c r="E71" s="13"/>
      <c r="F71" s="12"/>
      <c r="G71" s="14"/>
      <c r="H71" s="31"/>
    </row>
    <row r="72" spans="2:8">
      <c r="B72" s="7" t="s">
        <v>85</v>
      </c>
      <c r="C72" s="12">
        <v>0</v>
      </c>
      <c r="D72" s="33">
        <v>0</v>
      </c>
      <c r="E72" s="13"/>
      <c r="F72" s="12"/>
      <c r="G72" s="14"/>
      <c r="H72" s="34"/>
    </row>
    <row r="73" spans="2:8">
      <c r="B73" s="11" t="s">
        <v>86</v>
      </c>
      <c r="C73" s="12">
        <v>0</v>
      </c>
      <c r="D73" s="12">
        <v>0</v>
      </c>
      <c r="E73" s="13"/>
      <c r="F73" s="23"/>
      <c r="G73" s="29"/>
      <c r="H73" s="35"/>
    </row>
    <row r="74" spans="2:8">
      <c r="B74" s="11"/>
      <c r="C74" s="12"/>
      <c r="D74" s="15"/>
      <c r="E74" s="21"/>
      <c r="F74" s="23"/>
      <c r="G74" s="29"/>
      <c r="H74" s="35"/>
    </row>
    <row r="75" spans="2:8" ht="15.75" thickBot="1">
      <c r="B75" s="7" t="s">
        <v>87</v>
      </c>
      <c r="C75" s="8">
        <v>1668434392</v>
      </c>
      <c r="D75" s="8">
        <v>1648944071.1993999</v>
      </c>
      <c r="E75" s="36" t="s">
        <v>88</v>
      </c>
      <c r="F75" s="8">
        <v>3354994540.3400002</v>
      </c>
      <c r="G75" s="37">
        <v>3112756282.7700005</v>
      </c>
      <c r="H75" s="35"/>
    </row>
    <row r="76" spans="2:8">
      <c r="B76" s="272" t="s">
        <v>89</v>
      </c>
      <c r="C76" s="274">
        <v>8772983516.3199997</v>
      </c>
      <c r="D76" s="274">
        <v>5331740447.0193996</v>
      </c>
      <c r="E76" s="276" t="s">
        <v>90</v>
      </c>
      <c r="F76" s="278">
        <v>8772983516.3199997</v>
      </c>
      <c r="G76" s="259">
        <v>5331740447.2600002</v>
      </c>
      <c r="H76" s="31"/>
    </row>
    <row r="77" spans="2:8" ht="15.75" thickBot="1">
      <c r="B77" s="273"/>
      <c r="C77" s="275"/>
      <c r="D77" s="275"/>
      <c r="E77" s="277"/>
      <c r="F77" s="279"/>
      <c r="G77" s="260"/>
      <c r="H77" s="31"/>
    </row>
    <row r="78" spans="2:8">
      <c r="F78" s="38"/>
    </row>
    <row r="79" spans="2:8" ht="15.75" thickBot="1">
      <c r="H79" s="31"/>
    </row>
    <row r="80" spans="2:8" ht="15" customHeight="1">
      <c r="B80" s="281"/>
      <c r="C80" s="283" t="s">
        <v>5</v>
      </c>
      <c r="D80" s="283" t="s">
        <v>91</v>
      </c>
      <c r="E80" s="285"/>
      <c r="F80" s="283" t="s">
        <v>5</v>
      </c>
      <c r="G80" s="287" t="s">
        <v>91</v>
      </c>
    </row>
    <row r="81" spans="2:8">
      <c r="B81" s="282"/>
      <c r="C81" s="284"/>
      <c r="D81" s="284"/>
      <c r="E81" s="286"/>
      <c r="F81" s="284"/>
      <c r="G81" s="288"/>
    </row>
    <row r="82" spans="2:8">
      <c r="B82" s="39" t="s">
        <v>92</v>
      </c>
      <c r="C82" s="40">
        <v>0</v>
      </c>
      <c r="D82" s="40">
        <v>1441539749881.0601</v>
      </c>
      <c r="E82" s="41" t="s">
        <v>93</v>
      </c>
      <c r="F82" s="40">
        <v>0</v>
      </c>
      <c r="G82" s="40">
        <v>1441539749881.0601</v>
      </c>
    </row>
    <row r="83" spans="2:8">
      <c r="B83" s="42" t="s">
        <v>94</v>
      </c>
      <c r="C83" s="43"/>
      <c r="D83" s="44">
        <v>50222442</v>
      </c>
      <c r="E83" s="45" t="s">
        <v>95</v>
      </c>
      <c r="F83" s="46">
        <v>0</v>
      </c>
      <c r="G83" s="46">
        <v>75950077.780000001</v>
      </c>
    </row>
    <row r="84" spans="2:8" ht="15.75" thickBot="1">
      <c r="B84" s="42" t="s">
        <v>96</v>
      </c>
      <c r="C84" s="43"/>
      <c r="D84" s="47">
        <v>25727635.780000001</v>
      </c>
      <c r="E84" s="48" t="s">
        <v>97</v>
      </c>
      <c r="F84" s="46">
        <v>0</v>
      </c>
      <c r="G84" s="46">
        <v>1441463799803.28</v>
      </c>
    </row>
    <row r="85" spans="2:8">
      <c r="B85" s="42" t="s">
        <v>98</v>
      </c>
      <c r="C85" s="43"/>
      <c r="D85" s="46">
        <v>1441463799803.28</v>
      </c>
      <c r="E85" s="45"/>
      <c r="F85" s="46"/>
      <c r="G85" s="46"/>
    </row>
    <row r="86" spans="2:8" ht="15.75" thickBot="1">
      <c r="B86" s="49"/>
      <c r="C86" s="47"/>
      <c r="D86" s="50"/>
      <c r="E86" s="51"/>
      <c r="F86" s="52"/>
      <c r="G86" s="53"/>
    </row>
    <row r="89" spans="2:8">
      <c r="B89" s="280" t="s">
        <v>99</v>
      </c>
      <c r="C89" s="280"/>
      <c r="D89" s="280"/>
      <c r="E89" s="280"/>
      <c r="F89" s="280"/>
      <c r="G89" s="280"/>
      <c r="H89" s="54"/>
    </row>
  </sheetData>
  <mergeCells count="20">
    <mergeCell ref="B89:G89"/>
    <mergeCell ref="B80:B81"/>
    <mergeCell ref="C80:C81"/>
    <mergeCell ref="D80:D81"/>
    <mergeCell ref="E80:E81"/>
    <mergeCell ref="F80:F81"/>
    <mergeCell ref="G80:G81"/>
    <mergeCell ref="G76:G77"/>
    <mergeCell ref="B2:G4"/>
    <mergeCell ref="B6:B7"/>
    <mergeCell ref="C6:C7"/>
    <mergeCell ref="D6:D7"/>
    <mergeCell ref="E6:E7"/>
    <mergeCell ref="F6:F7"/>
    <mergeCell ref="G6:G7"/>
    <mergeCell ref="B76:B77"/>
    <mergeCell ref="C76:C77"/>
    <mergeCell ref="D76:D77"/>
    <mergeCell ref="E76:E77"/>
    <mergeCell ref="F76:F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B80EB-44DC-40DF-9785-4088EDE1BD20}">
  <sheetPr>
    <tabColor rgb="FF104861"/>
  </sheetPr>
  <dimension ref="A1:G50"/>
  <sheetViews>
    <sheetView workbookViewId="0">
      <selection activeCell="C47" sqref="C47"/>
    </sheetView>
  </sheetViews>
  <sheetFormatPr baseColWidth="10" defaultColWidth="10.85546875" defaultRowHeight="15"/>
  <cols>
    <col min="2" max="2" width="47" bestFit="1" customWidth="1"/>
    <col min="3" max="3" width="16.85546875" customWidth="1"/>
    <col min="4" max="4" width="17.42578125" style="31" bestFit="1" customWidth="1"/>
    <col min="6" max="6" width="12.85546875" bestFit="1" customWidth="1"/>
    <col min="8" max="8" width="17.28515625" customWidth="1"/>
  </cols>
  <sheetData>
    <row r="1" spans="1:4">
      <c r="A1" s="290" t="e" vm="1">
        <v>#VALUE!</v>
      </c>
      <c r="B1" s="290"/>
    </row>
    <row r="2" spans="1:4" ht="33.75" customHeight="1">
      <c r="A2" s="290"/>
      <c r="B2" s="290"/>
    </row>
    <row r="4" spans="1:4">
      <c r="B4" s="289" t="s">
        <v>128</v>
      </c>
      <c r="C4" s="289"/>
      <c r="D4" s="289"/>
    </row>
    <row r="5" spans="1:4">
      <c r="B5" s="289"/>
      <c r="C5" s="289"/>
      <c r="D5" s="289"/>
    </row>
    <row r="7" spans="1:4" ht="22.5">
      <c r="B7" s="75"/>
      <c r="C7" s="76" t="s">
        <v>2</v>
      </c>
      <c r="D7" s="77" t="s">
        <v>129</v>
      </c>
    </row>
    <row r="8" spans="1:4">
      <c r="B8" s="78" t="s">
        <v>130</v>
      </c>
      <c r="C8" s="79">
        <v>667343653.03999865</v>
      </c>
      <c r="D8" s="79">
        <v>663937463.07000005</v>
      </c>
    </row>
    <row r="9" spans="1:4">
      <c r="B9" s="80" t="s">
        <v>131</v>
      </c>
      <c r="C9" s="81"/>
      <c r="D9" s="82"/>
    </row>
    <row r="10" spans="1:4">
      <c r="B10" s="83" t="s">
        <v>132</v>
      </c>
      <c r="C10" s="84">
        <v>0</v>
      </c>
      <c r="D10" s="84">
        <v>0</v>
      </c>
    </row>
    <row r="11" spans="1:4">
      <c r="B11" s="83" t="s">
        <v>133</v>
      </c>
      <c r="C11" s="84">
        <v>0</v>
      </c>
      <c r="D11" s="84">
        <v>374355400.61000001</v>
      </c>
    </row>
    <row r="12" spans="1:4">
      <c r="B12" s="80" t="s">
        <v>134</v>
      </c>
      <c r="C12" s="81"/>
      <c r="D12" s="82"/>
    </row>
    <row r="13" spans="1:4">
      <c r="B13" s="83" t="s">
        <v>135</v>
      </c>
      <c r="C13" s="84">
        <v>101756727.01000001</v>
      </c>
      <c r="D13" s="84">
        <v>10108821.800000001</v>
      </c>
    </row>
    <row r="14" spans="1:4">
      <c r="B14" s="83" t="s">
        <v>136</v>
      </c>
      <c r="C14" s="84">
        <v>111755757.30000001</v>
      </c>
      <c r="D14" s="84">
        <v>56038758.109999999</v>
      </c>
    </row>
    <row r="15" spans="1:4">
      <c r="B15" s="85" t="s">
        <v>137</v>
      </c>
      <c r="C15" s="84">
        <v>78019275.030000001</v>
      </c>
      <c r="D15" s="84">
        <v>34888760</v>
      </c>
    </row>
    <row r="16" spans="1:4">
      <c r="B16" s="85" t="s">
        <v>138</v>
      </c>
      <c r="C16" s="84">
        <v>375811893.69999862</v>
      </c>
      <c r="D16" s="84">
        <v>188545722.55000001</v>
      </c>
    </row>
    <row r="17" spans="2:6">
      <c r="B17" s="78" t="s">
        <v>139</v>
      </c>
      <c r="C17" s="79">
        <v>-275737929.32000005</v>
      </c>
      <c r="D17" s="79">
        <v>-188441949.40000001</v>
      </c>
    </row>
    <row r="18" spans="2:6">
      <c r="B18" s="85" t="s">
        <v>140</v>
      </c>
      <c r="C18" s="82">
        <v>-24876918.57</v>
      </c>
      <c r="D18" s="82">
        <v>-24992963.32</v>
      </c>
    </row>
    <row r="19" spans="2:6">
      <c r="B19" s="85" t="s">
        <v>141</v>
      </c>
      <c r="C19" s="82">
        <v>-224656754.75000003</v>
      </c>
      <c r="D19" s="82">
        <v>-174856848.75</v>
      </c>
    </row>
    <row r="20" spans="2:6">
      <c r="B20" s="85" t="s">
        <v>142</v>
      </c>
      <c r="C20" s="82">
        <v>-26204256</v>
      </c>
      <c r="D20" s="82">
        <v>11407862.67</v>
      </c>
      <c r="F20" s="31"/>
    </row>
    <row r="21" spans="2:6">
      <c r="B21" s="78" t="s">
        <v>143</v>
      </c>
      <c r="C21" s="79">
        <v>391605723.7199986</v>
      </c>
      <c r="D21" s="79">
        <v>475495513.67000008</v>
      </c>
    </row>
    <row r="22" spans="2:6">
      <c r="B22" s="86"/>
      <c r="C22" s="87">
        <v>-8686363.7300000004</v>
      </c>
      <c r="D22" s="87">
        <v>-14074545.449999999</v>
      </c>
    </row>
    <row r="23" spans="2:6">
      <c r="B23" s="85" t="s">
        <v>144</v>
      </c>
      <c r="C23" s="82">
        <v>-8686363.7300000004</v>
      </c>
      <c r="D23" s="82">
        <v>-14074545.449999999</v>
      </c>
    </row>
    <row r="24" spans="2:6">
      <c r="B24" s="85" t="s">
        <v>145</v>
      </c>
      <c r="C24" s="82">
        <v>0</v>
      </c>
      <c r="D24" s="82">
        <v>0</v>
      </c>
    </row>
    <row r="25" spans="2:6">
      <c r="B25" s="85" t="s">
        <v>146</v>
      </c>
      <c r="C25" s="82">
        <v>0</v>
      </c>
      <c r="D25" s="82">
        <v>0</v>
      </c>
    </row>
    <row r="26" spans="2:6">
      <c r="B26" s="80" t="s">
        <v>147</v>
      </c>
      <c r="C26" s="87">
        <v>-1075731704.1099999</v>
      </c>
      <c r="D26" s="87">
        <v>-991643091.88</v>
      </c>
    </row>
    <row r="27" spans="2:6">
      <c r="B27" s="85" t="s">
        <v>148</v>
      </c>
      <c r="C27" s="82">
        <v>0</v>
      </c>
      <c r="D27" s="82">
        <v>0</v>
      </c>
    </row>
    <row r="28" spans="2:6">
      <c r="B28" s="85" t="s">
        <v>149</v>
      </c>
      <c r="C28" s="82">
        <v>0</v>
      </c>
      <c r="D28" s="82">
        <v>0</v>
      </c>
    </row>
    <row r="29" spans="2:6">
      <c r="B29" s="85" t="s">
        <v>150</v>
      </c>
      <c r="C29" s="82">
        <v>0</v>
      </c>
      <c r="D29" s="82">
        <v>-6000000</v>
      </c>
    </row>
    <row r="30" spans="2:6">
      <c r="B30" s="85" t="s">
        <v>151</v>
      </c>
      <c r="C30" s="82">
        <v>-2277272.33</v>
      </c>
      <c r="D30" s="82">
        <v>-2590909.08</v>
      </c>
    </row>
    <row r="31" spans="2:6">
      <c r="B31" s="85" t="s">
        <v>152</v>
      </c>
      <c r="C31" s="82">
        <v>0</v>
      </c>
      <c r="D31" s="82">
        <v>0</v>
      </c>
    </row>
    <row r="32" spans="2:6">
      <c r="B32" s="85" t="s">
        <v>153</v>
      </c>
      <c r="C32" s="82">
        <v>-1073454431.7799999</v>
      </c>
      <c r="D32" s="82">
        <v>-983052182.79999995</v>
      </c>
    </row>
    <row r="33" spans="2:5">
      <c r="B33" s="78" t="s">
        <v>154</v>
      </c>
      <c r="C33" s="79">
        <v>-692812344.12000132</v>
      </c>
      <c r="D33" s="79">
        <v>-530222123.65999991</v>
      </c>
    </row>
    <row r="34" spans="2:5">
      <c r="B34" s="80" t="s">
        <v>155</v>
      </c>
      <c r="C34" s="88"/>
      <c r="D34" s="87"/>
    </row>
    <row r="35" spans="2:5">
      <c r="B35" s="85" t="s">
        <v>156</v>
      </c>
      <c r="C35" s="82">
        <v>336836073.90000004</v>
      </c>
      <c r="D35" s="82">
        <v>105482775.81999999</v>
      </c>
    </row>
    <row r="36" spans="2:5">
      <c r="B36" s="85" t="s">
        <v>157</v>
      </c>
      <c r="C36" s="82">
        <v>0</v>
      </c>
      <c r="D36" s="82">
        <v>0</v>
      </c>
    </row>
    <row r="37" spans="2:5">
      <c r="B37" s="80" t="s">
        <v>158</v>
      </c>
      <c r="C37" s="88"/>
      <c r="D37" s="87"/>
    </row>
    <row r="38" spans="2:5">
      <c r="B38" s="80" t="s">
        <v>159</v>
      </c>
      <c r="C38" s="88"/>
      <c r="D38" s="87"/>
    </row>
    <row r="39" spans="2:5">
      <c r="B39" s="85" t="s">
        <v>160</v>
      </c>
      <c r="C39" s="82">
        <v>32961948.620000001</v>
      </c>
      <c r="D39" s="82">
        <v>209774884.05000001</v>
      </c>
    </row>
    <row r="40" spans="2:5">
      <c r="B40" s="85" t="s">
        <v>161</v>
      </c>
      <c r="C40" s="82">
        <v>62502885.109999999</v>
      </c>
      <c r="D40" s="82">
        <v>60238441.229999997</v>
      </c>
    </row>
    <row r="41" spans="2:5">
      <c r="B41" s="80" t="s">
        <v>162</v>
      </c>
      <c r="C41" s="88"/>
      <c r="D41" s="87"/>
    </row>
    <row r="42" spans="2:5">
      <c r="B42" s="85" t="s">
        <v>163</v>
      </c>
      <c r="C42" s="82">
        <v>-116772610.25</v>
      </c>
      <c r="D42" s="82">
        <v>-148853576</v>
      </c>
    </row>
    <row r="43" spans="2:5">
      <c r="B43" s="85" t="s">
        <v>161</v>
      </c>
      <c r="C43" s="82">
        <v>-52477696.920000002</v>
      </c>
      <c r="D43" s="82">
        <v>-66708908.710000001</v>
      </c>
    </row>
    <row r="44" spans="2:5">
      <c r="B44" s="78" t="s">
        <v>164</v>
      </c>
      <c r="C44" s="79">
        <v>-429761743.66000128</v>
      </c>
      <c r="D44" s="79">
        <v>-370288507.26999992</v>
      </c>
    </row>
    <row r="45" spans="2:5">
      <c r="B45" s="89" t="s">
        <v>165</v>
      </c>
      <c r="C45" s="79">
        <v>0</v>
      </c>
      <c r="D45" s="87">
        <v>0</v>
      </c>
    </row>
    <row r="46" spans="2:5">
      <c r="B46" s="89" t="s">
        <v>166</v>
      </c>
      <c r="C46" s="79">
        <v>0</v>
      </c>
      <c r="D46" s="87">
        <v>0</v>
      </c>
    </row>
    <row r="47" spans="2:5">
      <c r="B47" s="78" t="s">
        <v>167</v>
      </c>
      <c r="C47" s="79">
        <v>-429761743.66000128</v>
      </c>
      <c r="D47" s="79">
        <v>-370288507.26999992</v>
      </c>
      <c r="E47" s="31"/>
    </row>
    <row r="48" spans="2:5">
      <c r="C48" s="90"/>
    </row>
    <row r="49" spans="2:7">
      <c r="B49" s="69"/>
      <c r="C49" s="31"/>
      <c r="D49" s="91"/>
      <c r="F49" s="92"/>
      <c r="G49" s="92"/>
    </row>
    <row r="50" spans="2:7">
      <c r="B50" s="280" t="s">
        <v>99</v>
      </c>
      <c r="C50" s="280"/>
      <c r="D50" s="280"/>
      <c r="E50" s="280"/>
      <c r="F50" s="280"/>
    </row>
  </sheetData>
  <mergeCells count="3">
    <mergeCell ref="B4:D5"/>
    <mergeCell ref="B50:F50"/>
    <mergeCell ref="A1: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EF803-84DA-42E7-A932-C86E1157FD4A}">
  <sheetPr>
    <tabColor theme="4" tint="-0.249977111117893"/>
  </sheetPr>
  <dimension ref="A1:P25"/>
  <sheetViews>
    <sheetView workbookViewId="0">
      <selection activeCell="B1" sqref="B1:C2"/>
    </sheetView>
  </sheetViews>
  <sheetFormatPr baseColWidth="10" defaultColWidth="10.85546875" defaultRowHeight="15"/>
  <cols>
    <col min="1" max="1" width="4.85546875" customWidth="1"/>
    <col min="2" max="2" width="17.5703125" customWidth="1"/>
    <col min="3" max="3" width="16.42578125" customWidth="1"/>
    <col min="4" max="4" width="15" bestFit="1" customWidth="1"/>
    <col min="5" max="5" width="12.42578125" bestFit="1" customWidth="1"/>
    <col min="6" max="6" width="15" customWidth="1"/>
    <col min="7" max="7" width="16.85546875" customWidth="1"/>
    <col min="8" max="8" width="14.140625" bestFit="1" customWidth="1"/>
    <col min="9" max="9" width="14.140625" customWidth="1"/>
    <col min="10" max="10" width="14.140625" bestFit="1" customWidth="1"/>
    <col min="11" max="11" width="15.42578125" customWidth="1"/>
    <col min="12" max="12" width="16.140625" customWidth="1"/>
    <col min="13" max="13" width="15" bestFit="1" customWidth="1"/>
    <col min="14" max="14" width="14.140625" bestFit="1" customWidth="1"/>
    <col min="15" max="16" width="13.5703125" bestFit="1" customWidth="1"/>
  </cols>
  <sheetData>
    <row r="1" spans="1:15">
      <c r="B1" s="290" t="e" vm="1">
        <v>#VALUE!</v>
      </c>
      <c r="C1" s="290"/>
    </row>
    <row r="2" spans="1:15" ht="24" customHeight="1">
      <c r="B2" s="290"/>
      <c r="C2" s="290"/>
    </row>
    <row r="4" spans="1:15" ht="15.75">
      <c r="B4" s="292" t="s">
        <v>100</v>
      </c>
      <c r="C4" s="292"/>
      <c r="D4" s="292"/>
      <c r="E4" s="292"/>
      <c r="F4" s="292"/>
      <c r="G4" s="292"/>
      <c r="H4" s="292"/>
      <c r="I4" s="292"/>
      <c r="J4" s="292"/>
      <c r="K4" s="292"/>
      <c r="L4" s="292"/>
      <c r="M4" s="292"/>
      <c r="N4" s="292"/>
    </row>
    <row r="5" spans="1:15" ht="15.75">
      <c r="A5" s="56"/>
      <c r="B5" s="293" t="s">
        <v>101</v>
      </c>
      <c r="C5" s="293"/>
      <c r="D5" s="293"/>
      <c r="E5" s="293"/>
      <c r="F5" s="293"/>
      <c r="G5" s="293"/>
      <c r="H5" s="293"/>
      <c r="I5" s="293"/>
      <c r="J5" s="293"/>
      <c r="K5" s="293"/>
      <c r="L5" s="293"/>
      <c r="M5" s="293"/>
      <c r="N5" s="293"/>
    </row>
    <row r="6" spans="1:15" ht="15.75">
      <c r="A6" s="56"/>
      <c r="B6" s="292" t="s">
        <v>102</v>
      </c>
      <c r="C6" s="292"/>
      <c r="D6" s="292"/>
      <c r="E6" s="292"/>
      <c r="F6" s="292"/>
      <c r="G6" s="292"/>
      <c r="H6" s="292"/>
      <c r="I6" s="292"/>
      <c r="J6" s="292"/>
      <c r="K6" s="292"/>
      <c r="L6" s="292"/>
      <c r="M6" s="292"/>
      <c r="N6" s="292"/>
    </row>
    <row r="7" spans="1:15" ht="15.75">
      <c r="A7" s="56"/>
      <c r="B7" s="55"/>
      <c r="C7" s="55"/>
      <c r="D7" s="55"/>
      <c r="E7" s="55"/>
      <c r="F7" s="55"/>
      <c r="G7" s="55"/>
      <c r="H7" s="55"/>
      <c r="I7" s="55"/>
      <c r="J7" s="55"/>
      <c r="K7" s="55"/>
      <c r="L7" s="55"/>
      <c r="M7" s="55"/>
      <c r="N7" s="55"/>
    </row>
    <row r="8" spans="1:15">
      <c r="B8" s="291" t="s">
        <v>103</v>
      </c>
      <c r="C8" s="291" t="s">
        <v>104</v>
      </c>
      <c r="D8" s="291"/>
      <c r="E8" s="291"/>
      <c r="F8" s="291"/>
      <c r="G8" s="291" t="s">
        <v>105</v>
      </c>
      <c r="H8" s="291"/>
      <c r="I8" s="291"/>
      <c r="J8" s="291"/>
      <c r="K8" s="291" t="s">
        <v>106</v>
      </c>
      <c r="L8" s="291"/>
      <c r="M8" s="291" t="s">
        <v>107</v>
      </c>
      <c r="N8" s="291"/>
    </row>
    <row r="9" spans="1:15">
      <c r="B9" s="291"/>
      <c r="C9" s="291" t="s">
        <v>108</v>
      </c>
      <c r="D9" s="291" t="s">
        <v>109</v>
      </c>
      <c r="E9" s="291" t="s">
        <v>110</v>
      </c>
      <c r="F9" s="291" t="s">
        <v>111</v>
      </c>
      <c r="G9" s="291" t="s">
        <v>112</v>
      </c>
      <c r="H9" s="291" t="s">
        <v>113</v>
      </c>
      <c r="I9" s="291" t="s">
        <v>114</v>
      </c>
      <c r="J9" s="291" t="s">
        <v>115</v>
      </c>
      <c r="K9" s="291" t="s">
        <v>116</v>
      </c>
      <c r="L9" s="291" t="s">
        <v>117</v>
      </c>
      <c r="M9" s="57" t="s">
        <v>118</v>
      </c>
      <c r="N9" s="291" t="s">
        <v>119</v>
      </c>
    </row>
    <row r="10" spans="1:15">
      <c r="B10" s="291"/>
      <c r="C10" s="291"/>
      <c r="D10" s="291"/>
      <c r="E10" s="291"/>
      <c r="F10" s="291"/>
      <c r="G10" s="291"/>
      <c r="H10" s="291"/>
      <c r="I10" s="291"/>
      <c r="J10" s="291"/>
      <c r="K10" s="291"/>
      <c r="L10" s="291"/>
      <c r="M10" s="57" t="s">
        <v>120</v>
      </c>
      <c r="N10" s="291"/>
      <c r="O10" s="31"/>
    </row>
    <row r="11" spans="1:15" ht="24">
      <c r="B11" s="58" t="s">
        <v>121</v>
      </c>
      <c r="C11" s="59">
        <v>0</v>
      </c>
      <c r="D11" s="59">
        <v>600000000</v>
      </c>
      <c r="E11" s="59">
        <v>0</v>
      </c>
      <c r="F11" s="59">
        <v>4000000000</v>
      </c>
      <c r="G11" s="59">
        <v>0</v>
      </c>
      <c r="H11" s="59">
        <v>103000000</v>
      </c>
      <c r="I11" s="59"/>
      <c r="J11" s="59">
        <v>0</v>
      </c>
      <c r="K11" s="59">
        <v>-866454860</v>
      </c>
      <c r="L11" s="59">
        <v>-723788857.22999954</v>
      </c>
      <c r="M11" s="59">
        <v>0</v>
      </c>
      <c r="N11" s="59">
        <v>3112756282.7700005</v>
      </c>
      <c r="O11" s="31"/>
    </row>
    <row r="12" spans="1:15" ht="24">
      <c r="B12" s="60" t="s">
        <v>122</v>
      </c>
      <c r="C12" s="61">
        <v>0</v>
      </c>
      <c r="D12" s="61">
        <v>0</v>
      </c>
      <c r="E12" s="62"/>
      <c r="F12" s="63"/>
      <c r="G12" s="63">
        <v>0</v>
      </c>
      <c r="H12" s="64">
        <v>0</v>
      </c>
      <c r="I12" s="64"/>
      <c r="J12" s="61">
        <v>0</v>
      </c>
      <c r="K12" s="64">
        <v>-1590243716</v>
      </c>
      <c r="L12" s="64">
        <v>1590243716</v>
      </c>
      <c r="M12" s="65">
        <v>0</v>
      </c>
      <c r="N12" s="59">
        <v>0</v>
      </c>
    </row>
    <row r="13" spans="1:15">
      <c r="B13" s="58" t="s">
        <v>123</v>
      </c>
      <c r="C13" s="61">
        <v>0</v>
      </c>
      <c r="D13" s="61">
        <v>672000000</v>
      </c>
      <c r="E13" s="61">
        <v>0</v>
      </c>
      <c r="F13" s="61">
        <v>0</v>
      </c>
      <c r="G13" s="65">
        <v>0</v>
      </c>
      <c r="H13" s="65">
        <v>0</v>
      </c>
      <c r="I13" s="65"/>
      <c r="J13" s="65">
        <v>0</v>
      </c>
      <c r="K13" s="65">
        <v>0</v>
      </c>
      <c r="L13" s="65">
        <v>0</v>
      </c>
      <c r="M13" s="65">
        <v>672000000</v>
      </c>
      <c r="N13" s="59">
        <v>0</v>
      </c>
    </row>
    <row r="14" spans="1:15">
      <c r="B14" s="58" t="s">
        <v>76</v>
      </c>
      <c r="C14" s="65">
        <v>0</v>
      </c>
      <c r="D14" s="65">
        <v>0</v>
      </c>
      <c r="E14" s="65">
        <v>0</v>
      </c>
      <c r="F14" s="65">
        <v>0</v>
      </c>
      <c r="G14" s="66">
        <v>0</v>
      </c>
      <c r="H14" s="65">
        <v>0</v>
      </c>
      <c r="I14" s="65">
        <v>0</v>
      </c>
      <c r="J14" s="65">
        <v>0</v>
      </c>
      <c r="K14" s="65">
        <v>0</v>
      </c>
      <c r="L14" s="65">
        <v>0</v>
      </c>
      <c r="M14" s="65">
        <v>0</v>
      </c>
      <c r="N14" s="59">
        <v>0</v>
      </c>
    </row>
    <row r="15" spans="1:15">
      <c r="B15" s="58" t="s">
        <v>124</v>
      </c>
      <c r="C15" s="65">
        <v>0</v>
      </c>
      <c r="D15" s="65">
        <v>0</v>
      </c>
      <c r="E15" s="65">
        <v>0</v>
      </c>
      <c r="F15" s="65">
        <v>0</v>
      </c>
      <c r="G15" s="66">
        <v>0</v>
      </c>
      <c r="H15" s="66">
        <v>0</v>
      </c>
      <c r="I15" s="66"/>
      <c r="J15" s="65">
        <v>0</v>
      </c>
      <c r="K15" s="61">
        <v>0</v>
      </c>
      <c r="L15" s="65">
        <v>0</v>
      </c>
      <c r="M15" s="65">
        <v>0</v>
      </c>
      <c r="N15" s="59">
        <v>0</v>
      </c>
    </row>
    <row r="16" spans="1:15" ht="24">
      <c r="B16" s="58" t="s">
        <v>125</v>
      </c>
      <c r="C16" s="65">
        <v>0</v>
      </c>
      <c r="D16" s="65">
        <v>0</v>
      </c>
      <c r="E16" s="65">
        <v>0</v>
      </c>
      <c r="F16" s="65">
        <v>0</v>
      </c>
      <c r="G16" s="59">
        <v>0</v>
      </c>
      <c r="H16" s="59">
        <v>0</v>
      </c>
      <c r="I16" s="59"/>
      <c r="J16" s="59">
        <v>0</v>
      </c>
      <c r="K16" s="67">
        <v>0</v>
      </c>
      <c r="L16" s="65">
        <v>-429754502.14999771</v>
      </c>
      <c r="M16" s="65">
        <v>-429754502.14999771</v>
      </c>
      <c r="N16" s="59">
        <v>0</v>
      </c>
    </row>
    <row r="17" spans="2:16">
      <c r="B17" s="68" t="s">
        <v>126</v>
      </c>
      <c r="C17" s="59">
        <v>0</v>
      </c>
      <c r="D17" s="59">
        <v>1272000000</v>
      </c>
      <c r="E17" s="59">
        <v>0</v>
      </c>
      <c r="F17" s="59">
        <v>4000000000</v>
      </c>
      <c r="G17" s="59">
        <v>0</v>
      </c>
      <c r="H17" s="59">
        <v>103000000</v>
      </c>
      <c r="I17" s="59">
        <v>0</v>
      </c>
      <c r="J17" s="59">
        <v>0</v>
      </c>
      <c r="K17" s="59">
        <v>-1590243716</v>
      </c>
      <c r="L17" s="59">
        <v>-429754502.14999771</v>
      </c>
      <c r="M17" s="59">
        <v>3355001781.8500023</v>
      </c>
      <c r="N17" s="59">
        <v>0</v>
      </c>
      <c r="O17" s="31"/>
      <c r="P17" s="31"/>
    </row>
    <row r="18" spans="2:16">
      <c r="B18" s="68" t="s">
        <v>127</v>
      </c>
      <c r="C18" s="59">
        <v>0</v>
      </c>
      <c r="D18" s="59">
        <v>600000000</v>
      </c>
      <c r="E18" s="64">
        <v>0</v>
      </c>
      <c r="F18" s="64">
        <v>4000000000</v>
      </c>
      <c r="G18" s="59">
        <v>0</v>
      </c>
      <c r="H18" s="59">
        <v>0</v>
      </c>
      <c r="I18" s="59">
        <v>0</v>
      </c>
      <c r="J18" s="59">
        <v>0</v>
      </c>
      <c r="K18" s="59">
        <v>-866454860</v>
      </c>
      <c r="L18" s="59">
        <v>-723788857.22999954</v>
      </c>
      <c r="M18" s="59">
        <v>0</v>
      </c>
      <c r="N18" s="59">
        <v>3112756282.7700005</v>
      </c>
      <c r="O18" s="31"/>
      <c r="P18" s="31"/>
    </row>
    <row r="19" spans="2:16">
      <c r="F19" s="31"/>
    </row>
    <row r="20" spans="2:16">
      <c r="B20" s="69"/>
    </row>
    <row r="21" spans="2:16" ht="16.5" customHeight="1">
      <c r="B21" s="70" t="s">
        <v>99</v>
      </c>
      <c r="C21" s="71"/>
      <c r="D21" s="72"/>
      <c r="E21" s="71"/>
      <c r="F21" s="71"/>
      <c r="G21" s="71"/>
      <c r="H21" s="71"/>
    </row>
    <row r="22" spans="2:16">
      <c r="B22" s="73"/>
      <c r="C22" s="74"/>
      <c r="D22" s="74"/>
      <c r="E22" s="74"/>
      <c r="F22" s="74"/>
      <c r="G22" s="74"/>
      <c r="H22" s="74"/>
      <c r="I22" s="74"/>
      <c r="J22" s="74"/>
      <c r="K22" s="74"/>
      <c r="L22" s="74"/>
      <c r="M22" s="74"/>
    </row>
    <row r="23" spans="2:16">
      <c r="B23" s="74"/>
      <c r="C23" s="74"/>
      <c r="D23" s="74"/>
      <c r="E23" s="74"/>
      <c r="F23" s="74"/>
      <c r="G23" s="74"/>
      <c r="H23" s="74"/>
      <c r="I23" s="74"/>
      <c r="J23" s="74"/>
      <c r="K23" s="74"/>
      <c r="L23" s="74"/>
      <c r="M23" s="74"/>
    </row>
    <row r="24" spans="2:16">
      <c r="B24" s="74"/>
      <c r="C24" s="74"/>
      <c r="D24" s="74"/>
      <c r="E24" s="74"/>
      <c r="F24" s="74"/>
      <c r="G24" s="74"/>
      <c r="H24" s="74"/>
      <c r="I24" s="74"/>
      <c r="J24" s="74"/>
      <c r="K24" s="74"/>
      <c r="L24" s="74"/>
      <c r="M24" s="74"/>
    </row>
    <row r="25" spans="2:16">
      <c r="B25" s="74"/>
      <c r="C25" s="74"/>
      <c r="D25" s="74"/>
      <c r="E25" s="74"/>
      <c r="F25" s="74"/>
      <c r="G25" s="74"/>
      <c r="H25" s="74"/>
      <c r="I25" s="74"/>
      <c r="J25" s="74"/>
      <c r="K25" s="74"/>
      <c r="L25" s="74"/>
      <c r="M25" s="74"/>
    </row>
  </sheetData>
  <mergeCells count="20">
    <mergeCell ref="B1:C2"/>
    <mergeCell ref="E9:E10"/>
    <mergeCell ref="F9:F10"/>
    <mergeCell ref="G9:G10"/>
    <mergeCell ref="H9:H10"/>
    <mergeCell ref="B4:N4"/>
    <mergeCell ref="B5:N5"/>
    <mergeCell ref="B6:N6"/>
    <mergeCell ref="B8:B10"/>
    <mergeCell ref="C8:F8"/>
    <mergeCell ref="G8:J8"/>
    <mergeCell ref="K8:L8"/>
    <mergeCell ref="M8:N8"/>
    <mergeCell ref="C9:C10"/>
    <mergeCell ref="D9:D10"/>
    <mergeCell ref="K9:K10"/>
    <mergeCell ref="L9:L10"/>
    <mergeCell ref="N9:N10"/>
    <mergeCell ref="I9:I10"/>
    <mergeCell ref="J9:J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FD103-8C3F-43E8-B841-79CC0FB4FE93}">
  <sheetPr>
    <tabColor theme="4" tint="-0.249977111117893"/>
  </sheetPr>
  <dimension ref="B1:F42"/>
  <sheetViews>
    <sheetView workbookViewId="0">
      <selection activeCell="B1" sqref="B1"/>
    </sheetView>
  </sheetViews>
  <sheetFormatPr baseColWidth="10" defaultColWidth="10.85546875" defaultRowHeight="15"/>
  <cols>
    <col min="2" max="2" width="74.85546875" bestFit="1" customWidth="1"/>
    <col min="3" max="3" width="14.5703125" bestFit="1" customWidth="1"/>
    <col min="4" max="4" width="16.5703125" style="31" customWidth="1"/>
    <col min="7" max="7" width="15.28515625" customWidth="1"/>
  </cols>
  <sheetData>
    <row r="1" spans="2:6" ht="63.75" customHeight="1">
      <c r="B1" t="e" vm="1">
        <v>#VALUE!</v>
      </c>
    </row>
    <row r="2" spans="2:6" ht="49.5" customHeight="1">
      <c r="B2" s="289" t="s">
        <v>128</v>
      </c>
      <c r="C2" s="289"/>
      <c r="D2" s="289"/>
    </row>
    <row r="3" spans="2:6">
      <c r="B3" s="294" t="s">
        <v>168</v>
      </c>
      <c r="C3" s="294"/>
      <c r="D3" s="294"/>
    </row>
    <row r="4" spans="2:6">
      <c r="B4" s="295" t="s">
        <v>169</v>
      </c>
      <c r="C4" s="295"/>
      <c r="D4" s="295"/>
    </row>
    <row r="7" spans="2:6" ht="24">
      <c r="B7" s="94"/>
      <c r="C7" s="95" t="s">
        <v>2</v>
      </c>
      <c r="D7" s="96" t="s">
        <v>129</v>
      </c>
      <c r="E7" s="97"/>
    </row>
    <row r="8" spans="2:6">
      <c r="B8" s="78" t="s">
        <v>170</v>
      </c>
      <c r="C8" s="78"/>
      <c r="D8" s="98"/>
      <c r="E8" s="97"/>
    </row>
    <row r="9" spans="2:6">
      <c r="B9" s="85" t="s">
        <v>171</v>
      </c>
      <c r="C9" s="82">
        <v>667343653.03999865</v>
      </c>
      <c r="D9" s="99">
        <v>663937463.07000005</v>
      </c>
      <c r="E9" s="97"/>
    </row>
    <row r="10" spans="2:6">
      <c r="B10" s="85" t="s">
        <v>172</v>
      </c>
      <c r="C10" s="82">
        <v>-395572277.44999999</v>
      </c>
      <c r="D10" s="99">
        <v>-714184308.96000004</v>
      </c>
      <c r="E10" s="97"/>
    </row>
    <row r="11" spans="2:6">
      <c r="B11" s="85" t="s">
        <v>173</v>
      </c>
      <c r="C11" s="82">
        <v>379830452.22000003</v>
      </c>
      <c r="D11" s="99">
        <v>360590090.39000005</v>
      </c>
      <c r="E11" s="97"/>
    </row>
    <row r="12" spans="2:6">
      <c r="B12" s="296" t="s">
        <v>174</v>
      </c>
      <c r="C12" s="297">
        <v>651601827.80999875</v>
      </c>
      <c r="D12" s="297">
        <v>310343244.50000006</v>
      </c>
      <c r="E12" s="97"/>
    </row>
    <row r="13" spans="2:6">
      <c r="B13" s="296"/>
      <c r="C13" s="297"/>
      <c r="D13" s="297"/>
      <c r="E13" s="97"/>
      <c r="F13" s="97"/>
    </row>
    <row r="14" spans="2:6">
      <c r="B14" s="89" t="s">
        <v>175</v>
      </c>
      <c r="C14" s="100"/>
      <c r="D14" s="87"/>
      <c r="E14" s="97"/>
    </row>
    <row r="15" spans="2:6">
      <c r="B15" s="85" t="s">
        <v>176</v>
      </c>
      <c r="C15" s="82">
        <v>2959090.8405999839</v>
      </c>
      <c r="D15" s="99">
        <v>-95190370.87999998</v>
      </c>
      <c r="E15" s="97"/>
    </row>
    <row r="16" spans="2:6">
      <c r="B16" s="89" t="s">
        <v>177</v>
      </c>
      <c r="C16" s="88"/>
      <c r="D16" s="87"/>
      <c r="E16" s="97"/>
    </row>
    <row r="17" spans="2:5">
      <c r="B17" s="85" t="s">
        <v>178</v>
      </c>
      <c r="C17" s="82">
        <v>-894059474</v>
      </c>
      <c r="D17" s="99">
        <v>-111115961.3443</v>
      </c>
      <c r="E17" s="97"/>
    </row>
    <row r="18" spans="2:5">
      <c r="B18" s="89" t="s">
        <v>179</v>
      </c>
      <c r="C18" s="81"/>
      <c r="D18" s="82"/>
      <c r="E18" s="97"/>
    </row>
    <row r="19" spans="2:5">
      <c r="B19" s="85" t="s">
        <v>180</v>
      </c>
      <c r="C19" s="82">
        <v>-20269678</v>
      </c>
      <c r="D19" s="99">
        <v>0</v>
      </c>
      <c r="E19" s="97"/>
    </row>
    <row r="20" spans="2:5">
      <c r="B20" s="89" t="s">
        <v>181</v>
      </c>
      <c r="C20" s="87">
        <v>-911370061.15939999</v>
      </c>
      <c r="D20" s="87">
        <v>-206306332.22429997</v>
      </c>
      <c r="E20" s="97"/>
    </row>
    <row r="21" spans="2:5">
      <c r="B21" s="78" t="s">
        <v>182</v>
      </c>
      <c r="C21" s="78"/>
      <c r="D21" s="98"/>
      <c r="E21" s="97"/>
    </row>
    <row r="22" spans="2:5">
      <c r="B22" s="85" t="s">
        <v>183</v>
      </c>
      <c r="C22" s="82">
        <v>0</v>
      </c>
      <c r="D22" s="99">
        <v>0</v>
      </c>
      <c r="E22" s="97"/>
    </row>
    <row r="23" spans="2:5">
      <c r="B23" s="85" t="s">
        <v>184</v>
      </c>
      <c r="C23" s="82">
        <v>960630.04</v>
      </c>
      <c r="D23" s="99">
        <v>-109632077</v>
      </c>
      <c r="E23" s="97"/>
    </row>
    <row r="24" spans="2:5">
      <c r="B24" s="85" t="s">
        <v>185</v>
      </c>
      <c r="C24" s="82">
        <v>0</v>
      </c>
      <c r="D24" s="99">
        <v>0</v>
      </c>
      <c r="E24" s="97"/>
    </row>
    <row r="25" spans="2:5">
      <c r="B25" s="85" t="s">
        <v>186</v>
      </c>
      <c r="C25" s="82">
        <v>-2959090.8405999839</v>
      </c>
      <c r="D25" s="99">
        <v>-12000000.000000015</v>
      </c>
      <c r="E25" s="97"/>
    </row>
    <row r="26" spans="2:5" ht="15.75" customHeight="1">
      <c r="B26" s="85" t="s">
        <v>187</v>
      </c>
      <c r="C26" s="82">
        <v>-3107702938.9999995</v>
      </c>
      <c r="D26" s="99">
        <v>1163578689.1699991</v>
      </c>
      <c r="E26" s="97"/>
    </row>
    <row r="27" spans="2:5">
      <c r="B27" s="85" t="s">
        <v>188</v>
      </c>
      <c r="C27" s="82">
        <v>0</v>
      </c>
      <c r="D27" s="99">
        <v>0</v>
      </c>
      <c r="E27" s="97"/>
    </row>
    <row r="28" spans="2:5">
      <c r="B28" s="85" t="s">
        <v>189</v>
      </c>
      <c r="C28" s="82">
        <v>-587605508.75999999</v>
      </c>
      <c r="D28" s="99">
        <v>-415078808.23000002</v>
      </c>
      <c r="E28" s="97"/>
    </row>
    <row r="29" spans="2:5">
      <c r="B29" s="89" t="s">
        <v>190</v>
      </c>
      <c r="C29" s="87">
        <v>-3697306908.5605993</v>
      </c>
      <c r="D29" s="87">
        <v>626867803.9399991</v>
      </c>
      <c r="E29" s="97"/>
    </row>
    <row r="30" spans="2:5">
      <c r="B30" s="78" t="s">
        <v>191</v>
      </c>
      <c r="C30" s="78"/>
      <c r="D30" s="98"/>
      <c r="E30" s="97"/>
    </row>
    <row r="31" spans="2:5">
      <c r="B31" s="85" t="s">
        <v>192</v>
      </c>
      <c r="C31" s="82">
        <v>672000000</v>
      </c>
      <c r="D31" s="99">
        <v>451000000</v>
      </c>
      <c r="E31" s="97"/>
    </row>
    <row r="32" spans="2:5">
      <c r="B32" s="85" t="s">
        <v>193</v>
      </c>
      <c r="C32" s="101">
        <v>3149101991.2700005</v>
      </c>
      <c r="D32" s="99">
        <v>-801155307.03890038</v>
      </c>
      <c r="E32" s="97"/>
    </row>
    <row r="33" spans="2:5" hidden="1">
      <c r="B33" s="85" t="s">
        <v>194</v>
      </c>
      <c r="C33" s="81">
        <v>0</v>
      </c>
      <c r="D33" s="99">
        <v>0</v>
      </c>
      <c r="E33" s="97"/>
    </row>
    <row r="34" spans="2:5">
      <c r="B34" s="85" t="s">
        <v>195</v>
      </c>
      <c r="C34" s="101">
        <v>-116772610.25</v>
      </c>
      <c r="D34" s="99">
        <v>-148853576</v>
      </c>
      <c r="E34" s="97"/>
    </row>
    <row r="35" spans="2:5">
      <c r="B35" s="89" t="s">
        <v>196</v>
      </c>
      <c r="C35" s="87">
        <v>3704329381.0200005</v>
      </c>
      <c r="D35" s="87">
        <v>-499008883.03890038</v>
      </c>
      <c r="E35" s="97"/>
    </row>
    <row r="36" spans="2:5">
      <c r="B36" s="89" t="s">
        <v>197</v>
      </c>
      <c r="C36" s="87">
        <v>10032429.700000003</v>
      </c>
      <c r="D36" s="102">
        <v>-6470467.4800000042</v>
      </c>
      <c r="E36" s="97"/>
    </row>
    <row r="37" spans="2:5">
      <c r="B37" s="89" t="s">
        <v>198</v>
      </c>
      <c r="C37" s="87">
        <v>-242713331.1900003</v>
      </c>
      <c r="D37" s="87">
        <v>225425365.6967988</v>
      </c>
      <c r="E37" s="97"/>
    </row>
    <row r="38" spans="2:5">
      <c r="B38" s="89" t="s">
        <v>199</v>
      </c>
      <c r="C38" s="82">
        <v>275687344.6967988</v>
      </c>
      <c r="D38" s="99">
        <v>50261979</v>
      </c>
      <c r="E38" s="97"/>
    </row>
    <row r="39" spans="2:5">
      <c r="B39" s="89" t="s">
        <v>200</v>
      </c>
      <c r="C39" s="82">
        <v>32974013.506798506</v>
      </c>
      <c r="D39" s="103">
        <v>275687344.6967988</v>
      </c>
      <c r="E39" s="97"/>
    </row>
    <row r="40" spans="2:5">
      <c r="C40" s="31"/>
    </row>
    <row r="41" spans="2:5">
      <c r="B41" s="69"/>
    </row>
    <row r="42" spans="2:5">
      <c r="B42" s="70" t="s">
        <v>99</v>
      </c>
      <c r="C42" s="71"/>
      <c r="D42" s="72"/>
      <c r="E42" s="104"/>
    </row>
  </sheetData>
  <mergeCells count="6">
    <mergeCell ref="B2:D2"/>
    <mergeCell ref="B3:D3"/>
    <mergeCell ref="B4:D4"/>
    <mergeCell ref="B12:B13"/>
    <mergeCell ref="C12:C13"/>
    <mergeCell ref="D12:D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5743D-F92D-47AC-830F-DCA6890DA515}">
  <sheetPr>
    <tabColor theme="4" tint="-0.249977111117893"/>
  </sheetPr>
  <dimension ref="A1:N477"/>
  <sheetViews>
    <sheetView workbookViewId="0">
      <selection sqref="A1:B2"/>
    </sheetView>
  </sheetViews>
  <sheetFormatPr baseColWidth="10" defaultColWidth="10.85546875" defaultRowHeight="15"/>
  <cols>
    <col min="1" max="1" width="14.28515625" bestFit="1" customWidth="1"/>
    <col min="2" max="2" width="103.7109375" style="114" bestFit="1" customWidth="1"/>
    <col min="3" max="3" width="35.5703125" bestFit="1" customWidth="1"/>
    <col min="4" max="4" width="22.42578125" bestFit="1" customWidth="1"/>
    <col min="5" max="5" width="24.28515625" bestFit="1" customWidth="1"/>
    <col min="6" max="6" width="27.42578125" bestFit="1" customWidth="1"/>
    <col min="7" max="7" width="26.42578125" bestFit="1" customWidth="1"/>
    <col min="8" max="8" width="30.7109375" bestFit="1" customWidth="1"/>
    <col min="9" max="9" width="29" bestFit="1" customWidth="1"/>
    <col min="10" max="10" width="5.5703125" bestFit="1" customWidth="1"/>
    <col min="11" max="11" width="24.7109375" bestFit="1" customWidth="1"/>
    <col min="12" max="12" width="19.42578125" bestFit="1" customWidth="1"/>
    <col min="13" max="13" width="15" bestFit="1" customWidth="1"/>
  </cols>
  <sheetData>
    <row r="1" spans="1:3">
      <c r="A1" s="299" t="e" vm="1">
        <v>#VALUE!</v>
      </c>
      <c r="B1" s="299"/>
      <c r="C1" s="327"/>
    </row>
    <row r="2" spans="1:3" ht="41.25" customHeight="1">
      <c r="A2" s="299"/>
      <c r="B2" s="299"/>
      <c r="C2" s="327"/>
    </row>
    <row r="4" spans="1:3">
      <c r="A4" s="316" t="s">
        <v>201</v>
      </c>
      <c r="B4" s="317"/>
    </row>
    <row r="5" spans="1:3">
      <c r="A5" s="318"/>
      <c r="B5" s="319"/>
    </row>
    <row r="6" spans="1:3" ht="37.5" customHeight="1">
      <c r="A6" s="322" t="s">
        <v>128</v>
      </c>
      <c r="B6" s="323"/>
    </row>
    <row r="7" spans="1:3">
      <c r="A7" s="105" t="s">
        <v>202</v>
      </c>
      <c r="B7" s="252" t="s">
        <v>203</v>
      </c>
    </row>
    <row r="8" spans="1:3">
      <c r="A8" s="105"/>
      <c r="B8" s="252"/>
    </row>
    <row r="9" spans="1:3" ht="26.25">
      <c r="A9" s="108"/>
      <c r="B9" s="253" t="s">
        <v>204</v>
      </c>
    </row>
    <row r="10" spans="1:3">
      <c r="A10" s="110"/>
      <c r="B10" s="254"/>
    </row>
    <row r="11" spans="1:3">
      <c r="A11" s="105" t="s">
        <v>205</v>
      </c>
      <c r="B11" s="252" t="s">
        <v>206</v>
      </c>
    </row>
    <row r="12" spans="1:3">
      <c r="A12" s="110"/>
      <c r="B12" s="255"/>
    </row>
    <row r="13" spans="1:3">
      <c r="A13" s="110"/>
      <c r="B13" s="252" t="s">
        <v>207</v>
      </c>
    </row>
    <row r="14" spans="1:3" ht="25.5">
      <c r="A14" s="110"/>
      <c r="B14" s="252" t="s">
        <v>208</v>
      </c>
    </row>
    <row r="15" spans="1:3" ht="38.25">
      <c r="A15" s="110"/>
      <c r="B15" s="256" t="s">
        <v>209</v>
      </c>
    </row>
    <row r="16" spans="1:3" ht="25.5">
      <c r="A16" s="110"/>
      <c r="B16" s="256" t="s">
        <v>210</v>
      </c>
    </row>
    <row r="17" spans="1:2" ht="63.75">
      <c r="A17" s="110"/>
      <c r="B17" s="256" t="s">
        <v>211</v>
      </c>
    </row>
    <row r="18" spans="1:2">
      <c r="A18" s="110"/>
      <c r="B18" s="107"/>
    </row>
    <row r="19" spans="1:2">
      <c r="A19" s="110"/>
      <c r="B19" s="252" t="s">
        <v>212</v>
      </c>
    </row>
    <row r="20" spans="1:2">
      <c r="A20" s="110"/>
      <c r="B20" s="256" t="s">
        <v>213</v>
      </c>
    </row>
    <row r="21" spans="1:2">
      <c r="A21" s="110"/>
      <c r="B21" s="107"/>
    </row>
    <row r="22" spans="1:2">
      <c r="A22" s="110"/>
      <c r="B22" s="107"/>
    </row>
    <row r="23" spans="1:2">
      <c r="A23" s="105" t="s">
        <v>214</v>
      </c>
      <c r="B23" s="252" t="s">
        <v>215</v>
      </c>
    </row>
    <row r="24" spans="1:2" ht="38.25">
      <c r="A24" s="110"/>
      <c r="B24" s="251" t="s">
        <v>216</v>
      </c>
    </row>
    <row r="25" spans="1:2">
      <c r="A25" s="110"/>
      <c r="B25" s="255"/>
    </row>
    <row r="26" spans="1:2" ht="51">
      <c r="A26" s="110"/>
      <c r="B26" s="256" t="s">
        <v>217</v>
      </c>
    </row>
    <row r="27" spans="1:2">
      <c r="A27" s="110"/>
      <c r="B27" s="255"/>
    </row>
    <row r="28" spans="1:2" ht="25.5">
      <c r="A28" s="110"/>
      <c r="B28" s="256" t="s">
        <v>218</v>
      </c>
    </row>
    <row r="29" spans="1:2">
      <c r="A29" s="110"/>
      <c r="B29" s="256" t="s">
        <v>219</v>
      </c>
    </row>
    <row r="30" spans="1:2">
      <c r="A30" s="110"/>
      <c r="B30" s="255"/>
    </row>
    <row r="31" spans="1:2" ht="25.5">
      <c r="A31" s="110"/>
      <c r="B31" s="256" t="s">
        <v>220</v>
      </c>
    </row>
    <row r="32" spans="1:2">
      <c r="A32" s="110"/>
      <c r="B32" s="256"/>
    </row>
    <row r="33" spans="1:7" ht="63.75">
      <c r="A33" s="110"/>
      <c r="B33" s="256" t="s">
        <v>221</v>
      </c>
    </row>
    <row r="34" spans="1:7">
      <c r="A34" s="110"/>
      <c r="B34" s="255"/>
    </row>
    <row r="35" spans="1:7">
      <c r="A35" s="110"/>
      <c r="B35" s="256" t="s">
        <v>222</v>
      </c>
    </row>
    <row r="36" spans="1:7">
      <c r="A36" s="110"/>
      <c r="B36" s="107"/>
    </row>
    <row r="37" spans="1:7">
      <c r="A37" s="105" t="s">
        <v>223</v>
      </c>
      <c r="B37" s="252" t="s">
        <v>224</v>
      </c>
    </row>
    <row r="38" spans="1:7" ht="25.5">
      <c r="A38" s="110"/>
      <c r="B38" s="256" t="s">
        <v>225</v>
      </c>
    </row>
    <row r="39" spans="1:7">
      <c r="A39" s="110"/>
      <c r="B39" s="107"/>
    </row>
    <row r="40" spans="1:7">
      <c r="A40" s="110"/>
      <c r="B40" s="257"/>
    </row>
    <row r="41" spans="1:7">
      <c r="A41" s="113"/>
      <c r="B41" s="258"/>
    </row>
    <row r="42" spans="1:7">
      <c r="C42" s="115"/>
      <c r="D42" s="116"/>
      <c r="E42" s="298"/>
      <c r="F42" s="298"/>
      <c r="G42" s="298"/>
    </row>
    <row r="43" spans="1:7">
      <c r="C43" s="115"/>
      <c r="D43" s="116"/>
      <c r="E43" s="298"/>
      <c r="F43" s="298"/>
      <c r="G43" s="298"/>
    </row>
    <row r="44" spans="1:7">
      <c r="A44" s="93" t="s">
        <v>226</v>
      </c>
      <c r="B44" s="54" t="s">
        <v>227</v>
      </c>
      <c r="C44" s="54"/>
      <c r="D44" s="54"/>
      <c r="E44" s="54"/>
      <c r="F44" s="54"/>
      <c r="G44" s="54"/>
    </row>
    <row r="45" spans="1:7">
      <c r="B45" s="106" t="s">
        <v>228</v>
      </c>
      <c r="C45" s="111"/>
      <c r="D45" s="111"/>
      <c r="E45" s="111"/>
    </row>
    <row r="46" spans="1:7">
      <c r="B46" s="302" t="s">
        <v>229</v>
      </c>
      <c r="C46" s="302"/>
      <c r="D46" s="302"/>
      <c r="E46" s="302"/>
    </row>
    <row r="47" spans="1:7">
      <c r="B47"/>
    </row>
    <row r="48" spans="1:7">
      <c r="B48" s="303"/>
      <c r="C48" s="57" t="s">
        <v>230</v>
      </c>
      <c r="D48" s="57" t="s">
        <v>231</v>
      </c>
    </row>
    <row r="49" spans="2:10">
      <c r="B49" s="303"/>
      <c r="C49" s="57" t="s">
        <v>232</v>
      </c>
      <c r="D49" s="57" t="s">
        <v>233</v>
      </c>
    </row>
    <row r="50" spans="2:10">
      <c r="B50" s="117" t="s">
        <v>234</v>
      </c>
      <c r="C50" s="118">
        <v>7799.27</v>
      </c>
      <c r="D50" s="118">
        <v>7263.59</v>
      </c>
    </row>
    <row r="51" spans="2:10">
      <c r="B51" s="117" t="s">
        <v>235</v>
      </c>
      <c r="C51" s="118">
        <v>7799.27</v>
      </c>
      <c r="D51" s="118">
        <v>7283.62</v>
      </c>
    </row>
    <row r="52" spans="2:10">
      <c r="B52"/>
    </row>
    <row r="53" spans="2:10">
      <c r="B53" s="106" t="s">
        <v>236</v>
      </c>
    </row>
    <row r="54" spans="2:10">
      <c r="B54" s="111"/>
    </row>
    <row r="55" spans="2:10">
      <c r="B55" s="304" t="s">
        <v>237</v>
      </c>
      <c r="C55" s="304"/>
    </row>
    <row r="56" spans="2:10">
      <c r="B56"/>
    </row>
    <row r="57" spans="2:10">
      <c r="B57" s="305" t="s">
        <v>238</v>
      </c>
      <c r="C57" s="305" t="s">
        <v>239</v>
      </c>
      <c r="D57" s="305" t="s">
        <v>240</v>
      </c>
      <c r="E57" s="308" t="s">
        <v>241</v>
      </c>
      <c r="F57" s="308" t="s">
        <v>242</v>
      </c>
      <c r="G57" s="308" t="s">
        <v>243</v>
      </c>
      <c r="H57" s="308" t="s">
        <v>244</v>
      </c>
      <c r="I57" s="308" t="s">
        <v>245</v>
      </c>
    </row>
    <row r="58" spans="2:10">
      <c r="B58" s="306"/>
      <c r="C58" s="306"/>
      <c r="D58" s="306"/>
      <c r="E58" s="308"/>
      <c r="F58" s="308"/>
      <c r="G58" s="308"/>
      <c r="H58" s="308"/>
      <c r="I58" s="308"/>
    </row>
    <row r="59" spans="2:10">
      <c r="B59" s="307"/>
      <c r="C59" s="307"/>
      <c r="D59" s="307"/>
      <c r="E59" s="308"/>
      <c r="F59" s="308"/>
      <c r="G59" s="308"/>
      <c r="H59" s="308"/>
      <c r="I59" s="308"/>
    </row>
    <row r="60" spans="2:10">
      <c r="B60" s="120" t="s">
        <v>246</v>
      </c>
      <c r="C60" s="121"/>
      <c r="D60" s="122"/>
      <c r="E60" s="121"/>
      <c r="F60" s="121"/>
      <c r="G60" s="121"/>
      <c r="H60" s="121"/>
      <c r="I60" s="121"/>
    </row>
    <row r="61" spans="2:10">
      <c r="B61" s="123" t="s">
        <v>247</v>
      </c>
      <c r="C61" s="121"/>
      <c r="D61" s="122"/>
      <c r="E61" s="121"/>
      <c r="F61" s="121"/>
      <c r="G61" s="121"/>
      <c r="H61" s="121"/>
      <c r="I61" s="121"/>
    </row>
    <row r="62" spans="2:10">
      <c r="B62" s="124" t="s">
        <v>248</v>
      </c>
      <c r="C62" s="125" t="s">
        <v>249</v>
      </c>
      <c r="D62" s="126">
        <v>0.13</v>
      </c>
      <c r="E62" s="126">
        <v>7799.27</v>
      </c>
      <c r="F62" s="127">
        <v>1013.9051000000001</v>
      </c>
      <c r="G62" s="126">
        <v>11769.4</v>
      </c>
      <c r="H62" s="126">
        <v>7263.59</v>
      </c>
      <c r="I62" s="127">
        <v>85488096.145999998</v>
      </c>
      <c r="J62" s="31"/>
    </row>
    <row r="63" spans="2:10">
      <c r="B63" s="124" t="s">
        <v>250</v>
      </c>
      <c r="C63" s="125" t="s">
        <v>249</v>
      </c>
      <c r="D63" s="126">
        <v>488</v>
      </c>
      <c r="E63" s="126">
        <v>7799.27</v>
      </c>
      <c r="F63" s="127">
        <v>3806043.7600000002</v>
      </c>
      <c r="G63" s="126">
        <v>487.7</v>
      </c>
      <c r="H63" s="126">
        <v>7263.59</v>
      </c>
      <c r="I63" s="127">
        <v>3542452.8429999999</v>
      </c>
      <c r="J63" s="31"/>
    </row>
    <row r="64" spans="2:10">
      <c r="B64" s="124" t="s">
        <v>251</v>
      </c>
      <c r="C64" s="125" t="s">
        <v>249</v>
      </c>
      <c r="D64" s="126">
        <v>11.01</v>
      </c>
      <c r="E64" s="126">
        <v>7799.27</v>
      </c>
      <c r="F64" s="127">
        <v>85869.962700000004</v>
      </c>
      <c r="G64" s="126">
        <v>0</v>
      </c>
      <c r="H64" s="126">
        <v>7263.59</v>
      </c>
      <c r="I64" s="127">
        <v>0</v>
      </c>
      <c r="J64" s="31"/>
    </row>
    <row r="65" spans="2:10">
      <c r="B65" s="124" t="s">
        <v>252</v>
      </c>
      <c r="C65" s="125" t="s">
        <v>249</v>
      </c>
      <c r="D65" s="126">
        <v>500</v>
      </c>
      <c r="E65" s="126">
        <v>7799.27</v>
      </c>
      <c r="F65" s="127">
        <v>3899635</v>
      </c>
      <c r="G65" s="126">
        <v>0</v>
      </c>
      <c r="H65" s="126">
        <v>7263.59</v>
      </c>
      <c r="I65" s="127">
        <v>0</v>
      </c>
      <c r="J65" s="31"/>
    </row>
    <row r="66" spans="2:10">
      <c r="B66" s="128" t="s">
        <v>253</v>
      </c>
      <c r="C66" s="125" t="s">
        <v>249</v>
      </c>
      <c r="D66" s="126">
        <v>0</v>
      </c>
      <c r="E66" s="126">
        <v>7799.27</v>
      </c>
      <c r="F66" s="127">
        <v>0</v>
      </c>
      <c r="G66" s="126">
        <v>2390.38</v>
      </c>
      <c r="H66" s="126">
        <v>7263.59</v>
      </c>
      <c r="I66" s="127">
        <v>17362740.264200002</v>
      </c>
      <c r="J66" s="31"/>
    </row>
    <row r="67" spans="2:10">
      <c r="B67" s="124" t="s">
        <v>254</v>
      </c>
      <c r="C67" s="125" t="s">
        <v>249</v>
      </c>
      <c r="D67" s="126">
        <v>0</v>
      </c>
      <c r="E67" s="126">
        <v>7799.27</v>
      </c>
      <c r="F67" s="127">
        <v>0</v>
      </c>
      <c r="G67" s="126">
        <v>183000</v>
      </c>
      <c r="H67" s="126">
        <v>7263.59</v>
      </c>
      <c r="I67" s="127">
        <v>1329236970</v>
      </c>
    </row>
    <row r="68" spans="2:10">
      <c r="B68" s="124" t="s">
        <v>255</v>
      </c>
      <c r="C68" s="125" t="s">
        <v>249</v>
      </c>
      <c r="D68" s="126">
        <v>0</v>
      </c>
      <c r="E68" s="126">
        <v>7799.27</v>
      </c>
      <c r="F68" s="127">
        <v>0</v>
      </c>
      <c r="G68" s="126">
        <v>309.01</v>
      </c>
      <c r="H68" s="126">
        <v>7263.59</v>
      </c>
      <c r="I68" s="127">
        <v>2244521.9459000002</v>
      </c>
    </row>
    <row r="69" spans="2:10">
      <c r="B69" s="123" t="s">
        <v>256</v>
      </c>
      <c r="C69" s="125"/>
      <c r="D69" s="126"/>
      <c r="E69" s="126"/>
      <c r="F69" s="127"/>
      <c r="G69" s="126"/>
      <c r="H69" s="125" t="s">
        <v>257</v>
      </c>
      <c r="I69" s="125" t="s">
        <v>257</v>
      </c>
    </row>
    <row r="70" spans="2:10">
      <c r="B70" s="124" t="s">
        <v>258</v>
      </c>
      <c r="C70" s="125" t="s">
        <v>249</v>
      </c>
      <c r="D70" s="126">
        <v>0</v>
      </c>
      <c r="E70" s="126">
        <v>7799.27</v>
      </c>
      <c r="F70" s="127">
        <v>0</v>
      </c>
      <c r="G70" s="126">
        <v>175883.22</v>
      </c>
      <c r="H70" s="126">
        <v>7283.62</v>
      </c>
      <c r="I70" s="127">
        <v>1281066538.8564</v>
      </c>
    </row>
    <row r="71" spans="2:10">
      <c r="B71" s="124"/>
      <c r="C71" s="125"/>
      <c r="D71" s="126"/>
      <c r="E71" s="126"/>
      <c r="F71" s="127"/>
      <c r="G71" s="126"/>
      <c r="H71" s="126"/>
      <c r="I71" s="127"/>
    </row>
    <row r="72" spans="2:10">
      <c r="B72"/>
    </row>
    <row r="73" spans="2:10">
      <c r="B73" s="300" t="s">
        <v>259</v>
      </c>
      <c r="C73" s="300"/>
    </row>
    <row r="74" spans="2:10">
      <c r="B74"/>
    </row>
    <row r="75" spans="2:10" ht="22.5">
      <c r="B75" s="119" t="s">
        <v>260</v>
      </c>
      <c r="C75" s="119" t="s">
        <v>261</v>
      </c>
      <c r="D75" s="119" t="s">
        <v>262</v>
      </c>
      <c r="E75" s="119" t="s">
        <v>263</v>
      </c>
      <c r="F75" s="119" t="s">
        <v>264</v>
      </c>
    </row>
    <row r="76" spans="2:10">
      <c r="B76" s="130" t="s">
        <v>265</v>
      </c>
      <c r="C76" s="131">
        <v>7799.27</v>
      </c>
      <c r="D76" s="132">
        <v>62502885.109999999</v>
      </c>
      <c r="E76" s="133">
        <v>7263.59</v>
      </c>
      <c r="F76" s="132">
        <v>60238441.229999997</v>
      </c>
    </row>
    <row r="77" spans="2:10">
      <c r="B77" s="130" t="s">
        <v>266</v>
      </c>
      <c r="C77" s="131">
        <v>7799.27</v>
      </c>
      <c r="D77" s="132">
        <v>-52477696.920000002</v>
      </c>
      <c r="E77" s="134">
        <v>7283.62</v>
      </c>
      <c r="F77" s="132">
        <v>-66708908.710000001</v>
      </c>
    </row>
    <row r="78" spans="2:10">
      <c r="B78" s="135"/>
      <c r="C78" s="126"/>
      <c r="D78" s="127"/>
      <c r="E78" s="136"/>
      <c r="F78" s="137"/>
    </row>
    <row r="79" spans="2:10">
      <c r="B79" s="135"/>
      <c r="C79" s="126"/>
      <c r="D79" s="127"/>
      <c r="E79" s="136"/>
      <c r="F79" s="137"/>
    </row>
    <row r="80" spans="2:10">
      <c r="B80" s="138"/>
      <c r="C80" s="139"/>
      <c r="D80" s="140"/>
      <c r="E80" s="139"/>
      <c r="F80" s="140"/>
    </row>
    <row r="81" spans="2:6" ht="20.45" customHeight="1">
      <c r="B81" s="106" t="s">
        <v>267</v>
      </c>
      <c r="C81" s="111"/>
      <c r="D81" s="111"/>
      <c r="E81" s="111"/>
    </row>
    <row r="82" spans="2:6">
      <c r="B82" s="301"/>
      <c r="C82" s="301"/>
      <c r="D82" s="301"/>
      <c r="E82" s="301"/>
    </row>
    <row r="83" spans="2:6">
      <c r="B83"/>
    </row>
    <row r="84" spans="2:6">
      <c r="B84" s="311" t="s">
        <v>268</v>
      </c>
      <c r="C84" s="311" t="s">
        <v>269</v>
      </c>
      <c r="D84" s="312" t="s">
        <v>270</v>
      </c>
    </row>
    <row r="85" spans="2:6">
      <c r="B85" s="311"/>
      <c r="C85" s="311"/>
      <c r="D85" s="312"/>
    </row>
    <row r="86" spans="2:6">
      <c r="B86" s="144" t="s">
        <v>271</v>
      </c>
      <c r="C86" s="145">
        <v>916426</v>
      </c>
      <c r="D86" s="146">
        <v>1156149</v>
      </c>
    </row>
    <row r="87" spans="2:6">
      <c r="B87" s="144" t="s">
        <v>272</v>
      </c>
      <c r="C87" s="145">
        <v>0</v>
      </c>
      <c r="D87" s="146">
        <v>4500000</v>
      </c>
    </row>
    <row r="88" spans="2:6">
      <c r="B88" s="144" t="s">
        <v>273</v>
      </c>
      <c r="C88" s="145">
        <v>3290690</v>
      </c>
      <c r="D88" s="146">
        <v>10181004</v>
      </c>
    </row>
    <row r="89" spans="2:6">
      <c r="B89" s="144" t="s">
        <v>274</v>
      </c>
      <c r="C89" s="145">
        <v>1013.95</v>
      </c>
      <c r="D89" s="146">
        <v>85488096.599999994</v>
      </c>
    </row>
    <row r="90" spans="2:6">
      <c r="B90" s="144" t="s">
        <v>275</v>
      </c>
      <c r="C90" s="145">
        <v>4792235</v>
      </c>
      <c r="D90" s="146">
        <v>5284556</v>
      </c>
    </row>
    <row r="91" spans="2:6">
      <c r="B91" s="144" t="s">
        <v>250</v>
      </c>
      <c r="C91" s="145">
        <v>3806043.88</v>
      </c>
      <c r="D91" s="146">
        <v>7989660</v>
      </c>
    </row>
    <row r="92" spans="2:6">
      <c r="B92" s="144" t="s">
        <v>252</v>
      </c>
      <c r="C92" s="145">
        <v>3899635</v>
      </c>
      <c r="D92" s="146">
        <v>0</v>
      </c>
    </row>
    <row r="93" spans="2:6">
      <c r="B93" s="144" t="s">
        <v>276</v>
      </c>
      <c r="C93" s="145">
        <v>1000007</v>
      </c>
      <c r="D93" s="146"/>
    </row>
    <row r="94" spans="2:6">
      <c r="B94" s="144" t="s">
        <v>277</v>
      </c>
      <c r="C94" s="145">
        <v>15182017</v>
      </c>
      <c r="D94" s="146">
        <v>2244521.7400000002</v>
      </c>
    </row>
    <row r="95" spans="2:6">
      <c r="B95" s="144" t="s">
        <v>278</v>
      </c>
      <c r="C95" s="145">
        <v>85869.53</v>
      </c>
      <c r="D95" s="146">
        <v>3542452.82</v>
      </c>
    </row>
    <row r="96" spans="2:6">
      <c r="B96" s="144" t="s">
        <v>279</v>
      </c>
      <c r="C96" s="145">
        <v>0</v>
      </c>
      <c r="D96" s="146">
        <v>7325320.8300000001</v>
      </c>
      <c r="E96" s="147"/>
      <c r="F96" s="147"/>
    </row>
    <row r="97" spans="2:9">
      <c r="B97" s="148" t="s">
        <v>280</v>
      </c>
      <c r="C97" s="149">
        <v>32973937.359999999</v>
      </c>
      <c r="D97" s="149">
        <v>127711760.98999998</v>
      </c>
    </row>
    <row r="98" spans="2:9">
      <c r="B98"/>
    </row>
    <row r="99" spans="2:9">
      <c r="B99" s="106" t="s">
        <v>281</v>
      </c>
      <c r="C99" s="111"/>
      <c r="D99" s="111"/>
    </row>
    <row r="100" spans="2:9">
      <c r="B100" s="301" t="s">
        <v>282</v>
      </c>
      <c r="C100" s="301"/>
      <c r="D100" s="301"/>
    </row>
    <row r="101" spans="2:9">
      <c r="B101"/>
    </row>
    <row r="102" spans="2:9">
      <c r="B102" s="291" t="s">
        <v>283</v>
      </c>
      <c r="C102" s="291"/>
      <c r="D102" s="291"/>
      <c r="E102" s="291"/>
      <c r="F102" s="291"/>
      <c r="G102" s="291" t="s">
        <v>284</v>
      </c>
      <c r="H102" s="291"/>
      <c r="I102" s="291"/>
    </row>
    <row r="103" spans="2:9" ht="18" customHeight="1">
      <c r="B103" s="150"/>
      <c r="C103" s="150" t="s">
        <v>285</v>
      </c>
      <c r="D103" s="326" t="s">
        <v>286</v>
      </c>
      <c r="E103" s="326" t="s">
        <v>287</v>
      </c>
      <c r="F103" s="150" t="s">
        <v>288</v>
      </c>
      <c r="G103" s="150"/>
      <c r="H103" s="150"/>
      <c r="I103" s="150" t="s">
        <v>289</v>
      </c>
    </row>
    <row r="104" spans="2:9">
      <c r="B104" s="150" t="s">
        <v>290</v>
      </c>
      <c r="C104" s="150" t="s">
        <v>291</v>
      </c>
      <c r="D104" s="326"/>
      <c r="E104" s="326"/>
      <c r="F104" s="150" t="s">
        <v>292</v>
      </c>
      <c r="G104" s="150" t="s">
        <v>104</v>
      </c>
      <c r="H104" s="150" t="s">
        <v>293</v>
      </c>
      <c r="I104" s="150" t="s">
        <v>294</v>
      </c>
    </row>
    <row r="105" spans="2:9">
      <c r="B105" s="151" t="s">
        <v>295</v>
      </c>
      <c r="C105" s="152"/>
      <c r="D105" s="153"/>
      <c r="E105" s="154"/>
      <c r="F105" s="154"/>
      <c r="G105" s="153"/>
      <c r="H105" s="153"/>
      <c r="I105" s="153"/>
    </row>
    <row r="106" spans="2:9">
      <c r="B106" s="58" t="s">
        <v>296</v>
      </c>
      <c r="C106" s="155" t="s">
        <v>297</v>
      </c>
      <c r="D106" s="155">
        <v>1</v>
      </c>
      <c r="E106" s="63">
        <v>200000000</v>
      </c>
      <c r="F106" s="63">
        <v>1003000000</v>
      </c>
      <c r="G106" s="156">
        <v>8800000000</v>
      </c>
      <c r="H106" s="156">
        <v>5717972748</v>
      </c>
      <c r="I106" s="156">
        <v>17574471761</v>
      </c>
    </row>
    <row r="107" spans="2:9">
      <c r="B107" s="58"/>
      <c r="C107" s="155"/>
      <c r="D107" s="155"/>
      <c r="E107" s="157"/>
      <c r="F107" s="63"/>
      <c r="G107" s="155"/>
      <c r="H107" s="155"/>
      <c r="I107" s="155"/>
    </row>
    <row r="108" spans="2:9">
      <c r="B108" s="309"/>
      <c r="C108" s="309"/>
      <c r="D108" s="309"/>
      <c r="E108" s="158">
        <v>0</v>
      </c>
      <c r="F108" s="158">
        <v>1003000000</v>
      </c>
      <c r="G108" s="155"/>
      <c r="H108" s="155"/>
      <c r="I108" s="155"/>
    </row>
    <row r="109" spans="2:9">
      <c r="B109" s="310" t="s">
        <v>298</v>
      </c>
      <c r="C109" s="310"/>
      <c r="D109" s="310"/>
      <c r="E109" s="159">
        <v>0</v>
      </c>
      <c r="F109" s="160">
        <v>0</v>
      </c>
      <c r="G109" s="161"/>
      <c r="H109" s="161"/>
      <c r="I109" s="161"/>
    </row>
    <row r="110" spans="2:9">
      <c r="B110"/>
    </row>
    <row r="111" spans="2:9">
      <c r="B111" s="106" t="s">
        <v>299</v>
      </c>
      <c r="C111" s="111"/>
      <c r="D111" s="111"/>
      <c r="E111" s="111"/>
      <c r="F111" s="111"/>
    </row>
    <row r="112" spans="2:9" ht="47.25" customHeight="1">
      <c r="B112" s="302" t="s">
        <v>300</v>
      </c>
      <c r="C112" s="302"/>
      <c r="D112" s="302"/>
      <c r="E112" s="302"/>
      <c r="F112" s="302"/>
    </row>
    <row r="113" spans="2:7" ht="27" customHeight="1">
      <c r="B113" s="57" t="s">
        <v>301</v>
      </c>
      <c r="C113" s="57" t="s">
        <v>302</v>
      </c>
      <c r="D113" s="57" t="s">
        <v>303</v>
      </c>
      <c r="E113" s="57" t="s">
        <v>304</v>
      </c>
    </row>
    <row r="114" spans="2:7">
      <c r="B114" s="117" t="s">
        <v>305</v>
      </c>
      <c r="C114" s="162">
        <v>200000000</v>
      </c>
      <c r="D114" s="162">
        <v>1003000000</v>
      </c>
      <c r="E114" s="162">
        <v>1003000000</v>
      </c>
    </row>
    <row r="115" spans="2:7">
      <c r="B115" s="117" t="s">
        <v>306</v>
      </c>
      <c r="C115" s="162">
        <v>200000000</v>
      </c>
      <c r="D115" s="162">
        <v>1002000000</v>
      </c>
      <c r="E115" s="162">
        <v>1002000000</v>
      </c>
    </row>
    <row r="116" spans="2:7">
      <c r="B116"/>
    </row>
    <row r="117" spans="2:7">
      <c r="B117" s="106" t="s">
        <v>307</v>
      </c>
    </row>
    <row r="118" spans="2:7">
      <c r="B118" s="163"/>
      <c r="C118" s="163"/>
      <c r="D118" s="163"/>
      <c r="E118" s="163"/>
    </row>
    <row r="119" spans="2:7">
      <c r="B119" s="164"/>
      <c r="C119" s="164" t="s">
        <v>308</v>
      </c>
      <c r="D119" s="165"/>
      <c r="E119" s="90" t="s">
        <v>309</v>
      </c>
      <c r="G119" s="90">
        <v>7799.27</v>
      </c>
    </row>
    <row r="120" spans="2:7">
      <c r="B120" s="164"/>
      <c r="C120" s="164" t="s">
        <v>301</v>
      </c>
      <c r="D120" s="165" t="s">
        <v>310</v>
      </c>
      <c r="E120" s="90" t="s">
        <v>311</v>
      </c>
    </row>
    <row r="121" spans="2:7">
      <c r="B121" s="164" t="s">
        <v>308</v>
      </c>
      <c r="C121" s="164">
        <v>4188</v>
      </c>
      <c r="D121" s="165">
        <v>6046134097.1499996</v>
      </c>
      <c r="E121" s="90"/>
    </row>
    <row r="122" spans="2:7">
      <c r="B122" t="s">
        <v>559</v>
      </c>
      <c r="C122">
        <v>1</v>
      </c>
      <c r="D122" s="31">
        <v>100000000</v>
      </c>
      <c r="E122" s="90"/>
    </row>
    <row r="123" spans="2:7">
      <c r="B123" s="164" t="s">
        <v>334</v>
      </c>
      <c r="C123" s="164">
        <v>1</v>
      </c>
      <c r="D123" s="165">
        <v>100000000</v>
      </c>
      <c r="E123" s="90"/>
    </row>
    <row r="124" spans="2:7">
      <c r="B124" t="s">
        <v>335</v>
      </c>
      <c r="C124">
        <v>1</v>
      </c>
      <c r="D124" s="31">
        <v>100000000</v>
      </c>
      <c r="E124" s="90"/>
    </row>
    <row r="125" spans="2:7">
      <c r="B125" t="s">
        <v>312</v>
      </c>
      <c r="C125">
        <v>200</v>
      </c>
      <c r="D125" s="31">
        <v>205296200</v>
      </c>
      <c r="E125" s="90"/>
    </row>
    <row r="126" spans="2:7">
      <c r="B126" s="164" t="s">
        <v>313</v>
      </c>
      <c r="C126" s="164">
        <v>200</v>
      </c>
      <c r="D126" s="165">
        <v>205296200</v>
      </c>
      <c r="E126" s="90"/>
    </row>
    <row r="127" spans="2:7">
      <c r="B127" t="s">
        <v>314</v>
      </c>
      <c r="C127">
        <v>100</v>
      </c>
      <c r="D127" s="31">
        <v>105296200</v>
      </c>
      <c r="E127" s="90"/>
    </row>
    <row r="128" spans="2:7">
      <c r="B128" s="164" t="s">
        <v>315</v>
      </c>
      <c r="C128" s="164">
        <v>100</v>
      </c>
      <c r="D128" s="165">
        <v>100000000</v>
      </c>
      <c r="E128" s="90"/>
    </row>
    <row r="129" spans="2:5">
      <c r="B129" s="164" t="s">
        <v>316</v>
      </c>
      <c r="C129" s="164">
        <v>255</v>
      </c>
      <c r="D129" s="165">
        <v>259119868.44999999</v>
      </c>
      <c r="E129" s="90"/>
    </row>
    <row r="130" spans="2:5">
      <c r="B130" s="164" t="s">
        <v>317</v>
      </c>
      <c r="C130" s="164">
        <v>150</v>
      </c>
      <c r="D130" s="165">
        <v>153157553.19999999</v>
      </c>
      <c r="E130" s="90"/>
    </row>
    <row r="131" spans="2:5">
      <c r="B131" s="164" t="s">
        <v>318</v>
      </c>
      <c r="C131" s="164">
        <v>150</v>
      </c>
      <c r="D131" s="165">
        <v>153157553.19999999</v>
      </c>
      <c r="E131" s="90"/>
    </row>
    <row r="132" spans="2:5">
      <c r="B132" s="164" t="s">
        <v>319</v>
      </c>
      <c r="C132" s="164">
        <v>100</v>
      </c>
      <c r="D132" s="165">
        <v>100876700</v>
      </c>
      <c r="E132" s="90"/>
    </row>
    <row r="133" spans="2:5">
      <c r="B133" s="164" t="s">
        <v>320</v>
      </c>
      <c r="C133" s="164">
        <v>100</v>
      </c>
      <c r="D133" s="165">
        <v>100876700</v>
      </c>
      <c r="E133" s="90"/>
    </row>
    <row r="134" spans="2:5">
      <c r="B134" s="164" t="s">
        <v>321</v>
      </c>
      <c r="C134" s="164">
        <v>5</v>
      </c>
      <c r="D134" s="165">
        <v>5085615</v>
      </c>
      <c r="E134" s="90"/>
    </row>
    <row r="135" spans="2:5">
      <c r="B135" s="164" t="s">
        <v>322</v>
      </c>
      <c r="C135" s="164">
        <v>5</v>
      </c>
      <c r="D135" s="165">
        <v>5085615</v>
      </c>
      <c r="E135" s="90"/>
    </row>
    <row r="136" spans="2:5">
      <c r="B136" s="164" t="s">
        <v>323</v>
      </c>
      <c r="C136" s="164">
        <v>325</v>
      </c>
      <c r="D136" s="165">
        <v>335867784</v>
      </c>
      <c r="E136" s="90"/>
    </row>
    <row r="137" spans="2:5">
      <c r="B137" s="164" t="s">
        <v>324</v>
      </c>
      <c r="C137" s="164">
        <v>30</v>
      </c>
      <c r="D137" s="165">
        <v>31242564</v>
      </c>
      <c r="E137" s="90"/>
    </row>
    <row r="138" spans="2:5">
      <c r="B138" s="164" t="s">
        <v>325</v>
      </c>
      <c r="C138" s="164">
        <v>30</v>
      </c>
      <c r="D138" s="165">
        <v>31242564</v>
      </c>
      <c r="E138" s="90"/>
    </row>
    <row r="139" spans="2:5">
      <c r="B139" s="164" t="s">
        <v>326</v>
      </c>
      <c r="C139" s="164">
        <v>275</v>
      </c>
      <c r="D139" s="165">
        <v>275000000</v>
      </c>
      <c r="E139" s="90"/>
    </row>
    <row r="140" spans="2:5">
      <c r="B140" s="164" t="s">
        <v>327</v>
      </c>
      <c r="C140" s="164">
        <v>275</v>
      </c>
      <c r="D140" s="165">
        <v>275000000</v>
      </c>
      <c r="E140" s="90"/>
    </row>
    <row r="141" spans="2:5">
      <c r="B141" s="164" t="s">
        <v>313</v>
      </c>
      <c r="C141" s="164">
        <v>20</v>
      </c>
      <c r="D141" s="165">
        <v>29625220</v>
      </c>
      <c r="E141" s="90"/>
    </row>
    <row r="142" spans="2:5">
      <c r="B142" s="164" t="s">
        <v>328</v>
      </c>
      <c r="C142" s="164">
        <v>20</v>
      </c>
      <c r="D142" s="165">
        <v>29625220</v>
      </c>
      <c r="E142" s="90"/>
    </row>
    <row r="143" spans="2:5">
      <c r="B143" s="164" t="s">
        <v>329</v>
      </c>
      <c r="C143" s="164">
        <v>5</v>
      </c>
      <c r="D143" s="165">
        <v>700000000</v>
      </c>
      <c r="E143" s="90"/>
    </row>
    <row r="144" spans="2:5">
      <c r="B144" s="164" t="s">
        <v>324</v>
      </c>
      <c r="C144" s="164">
        <v>2</v>
      </c>
      <c r="D144" s="165">
        <v>300000000</v>
      </c>
      <c r="E144" s="90"/>
    </row>
    <row r="145" spans="2:5">
      <c r="B145" s="164" t="s">
        <v>330</v>
      </c>
      <c r="C145" s="164">
        <v>1</v>
      </c>
      <c r="D145" s="165">
        <v>150000000</v>
      </c>
      <c r="E145" s="90"/>
    </row>
    <row r="146" spans="2:5">
      <c r="B146" s="164" t="s">
        <v>331</v>
      </c>
      <c r="C146" s="164">
        <v>1</v>
      </c>
      <c r="D146" s="165">
        <v>150000000</v>
      </c>
      <c r="E146" s="90"/>
    </row>
    <row r="147" spans="2:5">
      <c r="B147" s="164" t="s">
        <v>332</v>
      </c>
      <c r="C147" s="164">
        <v>1</v>
      </c>
      <c r="D147" s="165">
        <v>200000000</v>
      </c>
      <c r="E147" s="90"/>
    </row>
    <row r="148" spans="2:5">
      <c r="B148" s="164" t="s">
        <v>333</v>
      </c>
      <c r="C148" s="164">
        <v>1</v>
      </c>
      <c r="D148" s="165">
        <v>200000000</v>
      </c>
      <c r="E148" s="90"/>
    </row>
    <row r="149" spans="2:5">
      <c r="B149" s="164" t="s">
        <v>336</v>
      </c>
      <c r="C149" s="164">
        <v>2</v>
      </c>
      <c r="D149" s="165">
        <v>200000000</v>
      </c>
      <c r="E149" s="90"/>
    </row>
    <row r="150" spans="2:5">
      <c r="B150" s="164" t="s">
        <v>337</v>
      </c>
      <c r="C150" s="164">
        <v>1</v>
      </c>
      <c r="D150" s="165">
        <v>100000000</v>
      </c>
      <c r="E150" s="90"/>
    </row>
    <row r="151" spans="2:5">
      <c r="B151" s="164" t="s">
        <v>338</v>
      </c>
      <c r="C151" s="164">
        <v>1</v>
      </c>
      <c r="D151" s="165">
        <v>100000000</v>
      </c>
      <c r="E151" s="90"/>
    </row>
    <row r="152" spans="2:5">
      <c r="B152" s="164" t="s">
        <v>339</v>
      </c>
      <c r="C152" s="164">
        <v>50</v>
      </c>
      <c r="D152" s="165">
        <v>389962000</v>
      </c>
      <c r="E152" s="90">
        <v>50000</v>
      </c>
    </row>
    <row r="153" spans="2:5">
      <c r="B153" s="164" t="s">
        <v>313</v>
      </c>
      <c r="C153" s="164">
        <v>50</v>
      </c>
      <c r="D153" s="165">
        <v>389962000</v>
      </c>
      <c r="E153" s="90"/>
    </row>
    <row r="154" spans="2:5">
      <c r="B154" s="164" t="s">
        <v>340</v>
      </c>
      <c r="C154" s="164">
        <v>50</v>
      </c>
      <c r="D154" s="165">
        <v>389962000</v>
      </c>
      <c r="E154" s="90"/>
    </row>
    <row r="155" spans="2:5">
      <c r="B155" s="164" t="s">
        <v>341</v>
      </c>
      <c r="C155" s="164">
        <v>1402</v>
      </c>
      <c r="D155" s="165">
        <v>2090563288.7</v>
      </c>
      <c r="E155" s="90"/>
    </row>
    <row r="156" spans="2:5">
      <c r="B156" s="164" t="s">
        <v>317</v>
      </c>
      <c r="C156" s="164">
        <v>250</v>
      </c>
      <c r="D156" s="165">
        <v>255262588.69999999</v>
      </c>
      <c r="E156" s="90"/>
    </row>
    <row r="157" spans="2:5">
      <c r="B157" s="164" t="s">
        <v>318</v>
      </c>
      <c r="C157" s="164">
        <v>250</v>
      </c>
      <c r="D157" s="165">
        <v>255262588.69999999</v>
      </c>
      <c r="E157" s="90"/>
    </row>
    <row r="158" spans="2:5">
      <c r="B158" s="164" t="s">
        <v>342</v>
      </c>
      <c r="C158" s="164">
        <v>20</v>
      </c>
      <c r="D158" s="165">
        <v>155984800</v>
      </c>
      <c r="E158" s="90">
        <v>20000</v>
      </c>
    </row>
    <row r="159" spans="2:5">
      <c r="B159" s="164" t="s">
        <v>343</v>
      </c>
      <c r="C159" s="164">
        <v>20</v>
      </c>
      <c r="D159" s="165">
        <v>155984800</v>
      </c>
      <c r="E159" s="90"/>
    </row>
    <row r="160" spans="2:5">
      <c r="B160" s="164" t="s">
        <v>344</v>
      </c>
      <c r="C160" s="164">
        <v>421</v>
      </c>
      <c r="D160" s="165">
        <v>964939200</v>
      </c>
      <c r="E160" s="90">
        <v>80000</v>
      </c>
    </row>
    <row r="161" spans="2:5">
      <c r="B161" s="164" t="s">
        <v>345</v>
      </c>
      <c r="C161" s="164">
        <v>80</v>
      </c>
      <c r="D161" s="165">
        <v>623939200</v>
      </c>
      <c r="E161" s="90"/>
    </row>
    <row r="162" spans="2:5">
      <c r="B162" s="164" t="s">
        <v>346</v>
      </c>
      <c r="C162" s="164">
        <v>341</v>
      </c>
      <c r="D162" s="165">
        <v>341000000</v>
      </c>
      <c r="E162" s="90"/>
    </row>
    <row r="163" spans="2:5" ht="16.5" customHeight="1">
      <c r="B163" s="164" t="s">
        <v>319</v>
      </c>
      <c r="C163" s="164">
        <v>100</v>
      </c>
      <c r="D163" s="165">
        <v>100876700</v>
      </c>
      <c r="E163" s="90"/>
    </row>
    <row r="164" spans="2:5">
      <c r="B164" s="164" t="s">
        <v>320</v>
      </c>
      <c r="C164" s="164">
        <v>100</v>
      </c>
      <c r="D164" s="165">
        <v>100876700</v>
      </c>
      <c r="E164" s="90"/>
    </row>
    <row r="165" spans="2:5">
      <c r="B165" t="s">
        <v>347</v>
      </c>
      <c r="C165">
        <v>361</v>
      </c>
      <c r="D165" s="31">
        <v>361000000</v>
      </c>
      <c r="E165" s="90"/>
    </row>
    <row r="166" spans="2:5">
      <c r="B166" s="164" t="s">
        <v>348</v>
      </c>
      <c r="C166" s="164">
        <v>361</v>
      </c>
      <c r="D166" s="165">
        <v>361000000</v>
      </c>
      <c r="E166" s="90"/>
    </row>
    <row r="167" spans="2:5">
      <c r="B167" t="s">
        <v>349</v>
      </c>
      <c r="C167">
        <v>250</v>
      </c>
      <c r="D167" s="31">
        <v>252500000</v>
      </c>
      <c r="E167" s="90"/>
    </row>
    <row r="168" spans="2:5">
      <c r="B168" s="164" t="s">
        <v>350</v>
      </c>
      <c r="C168" s="164">
        <v>250</v>
      </c>
      <c r="D168" s="165">
        <v>252500000</v>
      </c>
      <c r="E168" s="90"/>
    </row>
    <row r="169" spans="2:5">
      <c r="B169" s="164" t="s">
        <v>351</v>
      </c>
      <c r="C169" s="164">
        <v>1950</v>
      </c>
      <c r="D169" s="165">
        <v>1965324956</v>
      </c>
      <c r="E169" s="90"/>
    </row>
    <row r="170" spans="2:5">
      <c r="B170" t="s">
        <v>352</v>
      </c>
      <c r="C170">
        <v>1000</v>
      </c>
      <c r="D170" s="31">
        <v>1000000000</v>
      </c>
      <c r="E170" s="90"/>
    </row>
    <row r="171" spans="2:5">
      <c r="B171" s="164" t="s">
        <v>353</v>
      </c>
      <c r="C171" s="164">
        <v>1000</v>
      </c>
      <c r="D171" s="165">
        <v>1000000000</v>
      </c>
      <c r="E171" s="90"/>
    </row>
    <row r="172" spans="2:5">
      <c r="B172" s="164" t="s">
        <v>324</v>
      </c>
      <c r="C172" s="164">
        <v>370</v>
      </c>
      <c r="D172" s="165">
        <v>385324956</v>
      </c>
      <c r="E172" s="90"/>
    </row>
    <row r="173" spans="2:5">
      <c r="B173" t="s">
        <v>325</v>
      </c>
      <c r="C173">
        <v>370</v>
      </c>
      <c r="D173" s="31">
        <v>385324956</v>
      </c>
      <c r="E173" s="90"/>
    </row>
    <row r="174" spans="2:5">
      <c r="B174" s="164" t="s">
        <v>326</v>
      </c>
      <c r="C174" s="164">
        <v>380</v>
      </c>
      <c r="D174" s="165">
        <v>380000000</v>
      </c>
      <c r="E174" s="90"/>
    </row>
    <row r="175" spans="2:5">
      <c r="B175" t="s">
        <v>327</v>
      </c>
      <c r="C175">
        <v>380</v>
      </c>
      <c r="D175" s="31">
        <v>380000000</v>
      </c>
      <c r="E175" s="90"/>
    </row>
    <row r="176" spans="2:5">
      <c r="B176" t="s">
        <v>313</v>
      </c>
      <c r="C176">
        <v>200</v>
      </c>
      <c r="D176" s="31">
        <v>200000000</v>
      </c>
      <c r="E176" s="90"/>
    </row>
    <row r="177" spans="2:6">
      <c r="B177" t="s">
        <v>328</v>
      </c>
      <c r="C177">
        <v>200</v>
      </c>
      <c r="D177" s="31">
        <v>200000000</v>
      </c>
    </row>
    <row r="178" spans="2:6">
      <c r="B178"/>
    </row>
    <row r="179" spans="2:6">
      <c r="B179" s="106" t="s">
        <v>354</v>
      </c>
      <c r="C179" s="111"/>
      <c r="D179" s="111"/>
      <c r="E179" s="111"/>
      <c r="F179" s="111"/>
    </row>
    <row r="180" spans="2:6">
      <c r="B180" s="301" t="s">
        <v>282</v>
      </c>
      <c r="C180" s="301"/>
      <c r="D180" s="301"/>
      <c r="E180" s="301"/>
      <c r="F180" s="301"/>
    </row>
    <row r="181" spans="2:6">
      <c r="B181" s="112"/>
      <c r="C181" s="111"/>
      <c r="D181" s="111"/>
      <c r="E181" s="111"/>
      <c r="F181" s="111"/>
    </row>
    <row r="182" spans="2:6">
      <c r="B182" s="313" t="s">
        <v>355</v>
      </c>
      <c r="C182" s="313"/>
      <c r="D182" s="111"/>
      <c r="E182" s="111"/>
      <c r="F182" s="111"/>
    </row>
    <row r="183" spans="2:6">
      <c r="B183" s="314" t="s">
        <v>260</v>
      </c>
      <c r="C183" s="314" t="s">
        <v>269</v>
      </c>
      <c r="D183" s="314" t="s">
        <v>356</v>
      </c>
    </row>
    <row r="184" spans="2:6" ht="6.6" customHeight="1">
      <c r="B184" s="314"/>
      <c r="C184" s="314"/>
      <c r="D184" s="314"/>
    </row>
    <row r="185" spans="2:6">
      <c r="B185" s="144" t="s">
        <v>357</v>
      </c>
      <c r="C185" s="166">
        <v>360078286.10000002</v>
      </c>
      <c r="D185" s="166">
        <v>280226114.51999998</v>
      </c>
    </row>
    <row r="186" spans="2:6">
      <c r="B186" s="144" t="s">
        <v>358</v>
      </c>
      <c r="C186" s="166">
        <v>106349416.66</v>
      </c>
      <c r="D186" s="166">
        <v>19837742.870000001</v>
      </c>
    </row>
    <row r="187" spans="2:6">
      <c r="B187" s="144" t="s">
        <v>359</v>
      </c>
      <c r="C187" s="166">
        <v>1487713</v>
      </c>
      <c r="D187" s="166">
        <v>0</v>
      </c>
    </row>
    <row r="188" spans="2:6">
      <c r="B188" s="144"/>
      <c r="C188" s="166"/>
      <c r="D188" s="166"/>
    </row>
    <row r="189" spans="2:6">
      <c r="B189" s="148" t="s">
        <v>360</v>
      </c>
      <c r="C189" s="167">
        <v>467915415.75999999</v>
      </c>
      <c r="D189" s="167">
        <v>300063857.38999999</v>
      </c>
    </row>
    <row r="190" spans="2:6">
      <c r="B190"/>
    </row>
    <row r="191" spans="2:6">
      <c r="B191" s="106" t="s">
        <v>361</v>
      </c>
    </row>
    <row r="192" spans="2:6">
      <c r="B192" s="315" t="s">
        <v>362</v>
      </c>
      <c r="C192" s="315" t="s">
        <v>269</v>
      </c>
      <c r="D192" s="315" t="s">
        <v>356</v>
      </c>
    </row>
    <row r="193" spans="2:14">
      <c r="B193" s="315"/>
      <c r="C193" s="315"/>
      <c r="D193" s="315"/>
    </row>
    <row r="194" spans="2:14" ht="15.75">
      <c r="B194" s="144" t="s">
        <v>363</v>
      </c>
      <c r="C194" s="146">
        <v>119690093</v>
      </c>
      <c r="D194" s="146">
        <v>53988908.530000001</v>
      </c>
      <c r="E194" s="168">
        <v>15</v>
      </c>
      <c r="G194" s="169"/>
    </row>
    <row r="195" spans="2:14" ht="15.75">
      <c r="B195" s="144" t="s">
        <v>364</v>
      </c>
      <c r="C195" s="146"/>
      <c r="D195" s="146">
        <v>24500000</v>
      </c>
      <c r="E195" s="168"/>
      <c r="G195" s="169"/>
    </row>
    <row r="196" spans="2:14" ht="15.75">
      <c r="B196" s="148" t="s">
        <v>360</v>
      </c>
      <c r="C196" s="149">
        <v>119690093</v>
      </c>
      <c r="D196" s="149">
        <v>78488908.530000001</v>
      </c>
      <c r="E196" s="1"/>
      <c r="G196" s="170"/>
    </row>
    <row r="197" spans="2:14">
      <c r="B197"/>
    </row>
    <row r="198" spans="2:14">
      <c r="B198" s="106" t="s">
        <v>365</v>
      </c>
    </row>
    <row r="199" spans="2:14">
      <c r="B199" s="312" t="s">
        <v>366</v>
      </c>
      <c r="C199" s="312" t="s">
        <v>367</v>
      </c>
      <c r="D199" s="312"/>
      <c r="E199" s="312"/>
      <c r="F199" s="312"/>
      <c r="G199" s="312"/>
      <c r="H199" s="312" t="s">
        <v>368</v>
      </c>
      <c r="I199" s="312"/>
      <c r="J199" s="312"/>
      <c r="K199" s="312"/>
      <c r="L199" s="312"/>
      <c r="M199" s="312"/>
      <c r="N199" s="97"/>
    </row>
    <row r="200" spans="2:14">
      <c r="B200" s="312"/>
      <c r="C200" s="312" t="s">
        <v>369</v>
      </c>
      <c r="D200" s="312" t="s">
        <v>370</v>
      </c>
      <c r="E200" s="312" t="s">
        <v>371</v>
      </c>
      <c r="F200" s="312" t="s">
        <v>372</v>
      </c>
      <c r="G200" s="312" t="s">
        <v>373</v>
      </c>
      <c r="H200" s="312" t="s">
        <v>374</v>
      </c>
      <c r="I200" s="312" t="s">
        <v>370</v>
      </c>
      <c r="J200" s="312" t="s">
        <v>371</v>
      </c>
      <c r="K200" s="312" t="s">
        <v>375</v>
      </c>
      <c r="L200" s="312" t="s">
        <v>376</v>
      </c>
      <c r="M200" s="312" t="s">
        <v>377</v>
      </c>
      <c r="N200" s="97"/>
    </row>
    <row r="201" spans="2:14">
      <c r="B201" s="312"/>
      <c r="C201" s="312"/>
      <c r="D201" s="312"/>
      <c r="E201" s="312"/>
      <c r="F201" s="312"/>
      <c r="G201" s="312"/>
      <c r="H201" s="312"/>
      <c r="I201" s="312"/>
      <c r="J201" s="312"/>
      <c r="K201" s="312"/>
      <c r="L201" s="312"/>
      <c r="M201" s="312"/>
      <c r="N201" s="97"/>
    </row>
    <row r="202" spans="2:14">
      <c r="B202" s="312"/>
      <c r="C202" s="312"/>
      <c r="D202" s="312"/>
      <c r="E202" s="312"/>
      <c r="F202" s="312"/>
      <c r="G202" s="312"/>
      <c r="H202" s="312"/>
      <c r="I202" s="312"/>
      <c r="J202" s="312"/>
      <c r="K202" s="312"/>
      <c r="L202" s="312"/>
      <c r="M202" s="312"/>
      <c r="N202" s="97"/>
    </row>
    <row r="203" spans="2:14">
      <c r="B203" s="58" t="s">
        <v>378</v>
      </c>
      <c r="C203" s="65">
        <v>4539709.3213999998</v>
      </c>
      <c r="D203" s="65">
        <v>1509381.6786000002</v>
      </c>
      <c r="E203" s="65">
        <v>0</v>
      </c>
      <c r="F203" s="65"/>
      <c r="G203" s="63">
        <v>6049091</v>
      </c>
      <c r="H203" s="65">
        <v>-1509382</v>
      </c>
      <c r="I203" s="65">
        <v>0</v>
      </c>
      <c r="J203" s="65" t="s">
        <v>379</v>
      </c>
      <c r="K203" s="171">
        <v>0</v>
      </c>
      <c r="L203" s="65">
        <v>-1509382</v>
      </c>
      <c r="M203" s="65">
        <v>4539709</v>
      </c>
      <c r="N203" s="97"/>
    </row>
    <row r="204" spans="2:14">
      <c r="B204" s="58" t="s">
        <v>380</v>
      </c>
      <c r="C204" s="63">
        <v>36325850.107000001</v>
      </c>
      <c r="D204" s="63">
        <v>44855217.892999999</v>
      </c>
      <c r="E204" s="63">
        <v>0</v>
      </c>
      <c r="F204" s="63">
        <v>0</v>
      </c>
      <c r="G204" s="63">
        <v>81181068</v>
      </c>
      <c r="H204" s="63">
        <v>-44855218</v>
      </c>
      <c r="I204" s="63">
        <v>0</v>
      </c>
      <c r="J204" s="63" t="s">
        <v>379</v>
      </c>
      <c r="K204" s="172">
        <v>0</v>
      </c>
      <c r="L204" s="63">
        <v>-44855218</v>
      </c>
      <c r="M204" s="65">
        <v>36325850</v>
      </c>
      <c r="N204" s="97"/>
    </row>
    <row r="205" spans="2:14">
      <c r="B205" s="58" t="s">
        <v>381</v>
      </c>
      <c r="C205" s="63">
        <v>0</v>
      </c>
      <c r="D205" s="63"/>
      <c r="E205" s="63" t="s">
        <v>379</v>
      </c>
      <c r="F205" s="63"/>
      <c r="G205" s="63">
        <v>0</v>
      </c>
      <c r="H205" s="63" t="s">
        <v>379</v>
      </c>
      <c r="I205" s="63">
        <v>0</v>
      </c>
      <c r="J205" s="63" t="s">
        <v>379</v>
      </c>
      <c r="K205" s="172"/>
      <c r="L205" s="63">
        <v>0</v>
      </c>
      <c r="M205" s="65">
        <v>0</v>
      </c>
      <c r="N205" s="97"/>
    </row>
    <row r="206" spans="2:14">
      <c r="B206" s="58" t="s">
        <v>382</v>
      </c>
      <c r="C206" s="63">
        <v>5893090.9119999995</v>
      </c>
      <c r="D206" s="63">
        <v>1473273.0880000005</v>
      </c>
      <c r="E206" s="63"/>
      <c r="F206" s="63"/>
      <c r="G206" s="63">
        <v>7366364</v>
      </c>
      <c r="H206" s="63">
        <v>-1473273</v>
      </c>
      <c r="I206" s="63">
        <v>0</v>
      </c>
      <c r="J206" s="63"/>
      <c r="K206" s="172"/>
      <c r="L206" s="63">
        <v>-1473273</v>
      </c>
      <c r="M206" s="65">
        <v>5893091</v>
      </c>
      <c r="N206" s="97"/>
    </row>
    <row r="207" spans="2:14">
      <c r="B207" s="58" t="s">
        <v>383</v>
      </c>
      <c r="C207" s="63">
        <v>46796931.818999998</v>
      </c>
      <c r="D207" s="63">
        <v>8158750.1810000017</v>
      </c>
      <c r="E207" s="63"/>
      <c r="F207" s="63"/>
      <c r="G207" s="63">
        <v>54955682</v>
      </c>
      <c r="H207" s="63">
        <v>-5199659</v>
      </c>
      <c r="I207" s="63">
        <v>0</v>
      </c>
      <c r="J207" s="63"/>
      <c r="K207" s="172"/>
      <c r="L207" s="63">
        <v>-5199659</v>
      </c>
      <c r="M207" s="65">
        <v>49756023</v>
      </c>
      <c r="N207" s="97"/>
    </row>
    <row r="208" spans="2:14">
      <c r="B208" s="173"/>
      <c r="C208" s="174"/>
      <c r="D208" s="174"/>
      <c r="E208" s="174"/>
      <c r="F208" s="174"/>
      <c r="G208" s="174"/>
      <c r="H208" s="174"/>
      <c r="I208" s="174"/>
      <c r="J208" s="174"/>
      <c r="K208" s="174"/>
      <c r="L208" s="174"/>
      <c r="M208" s="175"/>
      <c r="N208" s="97"/>
    </row>
    <row r="209" spans="2:14">
      <c r="B209" s="68" t="s">
        <v>384</v>
      </c>
      <c r="C209" s="64">
        <v>93555582.159400001</v>
      </c>
      <c r="D209" s="64"/>
      <c r="E209" s="64"/>
      <c r="F209" s="64"/>
      <c r="G209" s="64">
        <v>149552205</v>
      </c>
      <c r="H209" s="64">
        <v>-53037532</v>
      </c>
      <c r="I209" s="64">
        <v>0</v>
      </c>
      <c r="J209" s="64"/>
      <c r="K209" s="64">
        <v>0</v>
      </c>
      <c r="L209" s="64">
        <v>-53037532</v>
      </c>
      <c r="M209" s="64">
        <v>96514673</v>
      </c>
      <c r="N209" s="97"/>
    </row>
    <row r="210" spans="2:14">
      <c r="B210" s="68" t="s">
        <v>385</v>
      </c>
      <c r="C210" s="64">
        <v>128984023.17999999</v>
      </c>
      <c r="D210" s="64">
        <v>17609091</v>
      </c>
      <c r="E210" s="64"/>
      <c r="F210" s="64"/>
      <c r="G210" s="64">
        <v>146593114.18000001</v>
      </c>
      <c r="H210" s="64">
        <v>-19163881.919999998</v>
      </c>
      <c r="I210" s="64">
        <v>-33873650.100599997</v>
      </c>
      <c r="J210" s="64"/>
      <c r="K210" s="64">
        <v>0</v>
      </c>
      <c r="L210" s="64">
        <v>-47837872.9296</v>
      </c>
      <c r="M210" s="64">
        <v>93555582.159400016</v>
      </c>
      <c r="N210" s="97"/>
    </row>
    <row r="211" spans="2:14">
      <c r="B211"/>
    </row>
    <row r="212" spans="2:14">
      <c r="B212"/>
    </row>
    <row r="213" spans="2:14">
      <c r="B213" s="176" t="s">
        <v>386</v>
      </c>
    </row>
    <row r="214" spans="2:14">
      <c r="B214" s="164"/>
    </row>
    <row r="215" spans="2:14">
      <c r="B215" s="311" t="s">
        <v>362</v>
      </c>
      <c r="C215" s="311" t="s">
        <v>269</v>
      </c>
      <c r="D215" s="311" t="s">
        <v>356</v>
      </c>
    </row>
    <row r="216" spans="2:14" ht="9.6" customHeight="1">
      <c r="B216" s="311"/>
      <c r="C216" s="311"/>
      <c r="D216" s="311"/>
    </row>
    <row r="217" spans="2:14" ht="15.75">
      <c r="B217" s="144" t="s">
        <v>387</v>
      </c>
      <c r="C217" s="146">
        <v>813566648</v>
      </c>
      <c r="D217" s="146">
        <v>813566648</v>
      </c>
      <c r="E217" s="168">
        <v>15</v>
      </c>
      <c r="G217" s="169"/>
    </row>
    <row r="218" spans="2:14" ht="15.75">
      <c r="B218" s="144" t="s">
        <v>388</v>
      </c>
      <c r="C218" s="146">
        <v>-334158324</v>
      </c>
      <c r="D218" s="146">
        <v>-334158324</v>
      </c>
      <c r="E218" s="168"/>
      <c r="G218" s="169"/>
    </row>
    <row r="219" spans="2:14" ht="15.75">
      <c r="B219" s="144"/>
      <c r="C219" s="146">
        <v>479408324</v>
      </c>
      <c r="D219" s="146">
        <v>479408324</v>
      </c>
      <c r="E219" s="168"/>
      <c r="G219" s="169"/>
    </row>
    <row r="220" spans="2:14" ht="15" customHeight="1">
      <c r="B220" s="177"/>
    </row>
    <row r="222" spans="2:14" ht="8.4499999999999993" customHeight="1">
      <c r="B222"/>
    </row>
    <row r="223" spans="2:14">
      <c r="B223" s="324" t="s">
        <v>260</v>
      </c>
      <c r="C223" s="178" t="s">
        <v>389</v>
      </c>
      <c r="D223" s="178"/>
      <c r="E223" s="178"/>
      <c r="F223" s="178" t="s">
        <v>389</v>
      </c>
    </row>
    <row r="224" spans="2:14">
      <c r="B224" s="325"/>
      <c r="C224" s="178" t="s">
        <v>390</v>
      </c>
      <c r="D224" s="178" t="s">
        <v>391</v>
      </c>
      <c r="E224" s="178" t="s">
        <v>392</v>
      </c>
      <c r="F224" s="178" t="s">
        <v>393</v>
      </c>
    </row>
    <row r="225" spans="2:7">
      <c r="B225" s="117" t="s">
        <v>394</v>
      </c>
      <c r="C225" s="63">
        <v>71516041</v>
      </c>
      <c r="D225" s="63">
        <v>17491860</v>
      </c>
      <c r="E225" s="63"/>
      <c r="F225" s="63">
        <v>89007901</v>
      </c>
      <c r="G225" s="31"/>
    </row>
    <row r="226" spans="2:7">
      <c r="B226" s="60" t="s">
        <v>395</v>
      </c>
      <c r="C226" s="64"/>
      <c r="D226" s="179" t="s">
        <v>379</v>
      </c>
      <c r="E226" s="64"/>
      <c r="F226" s="63">
        <v>0</v>
      </c>
    </row>
    <row r="227" spans="2:7">
      <c r="B227" s="117" t="s">
        <v>396</v>
      </c>
      <c r="C227" s="63">
        <v>0</v>
      </c>
      <c r="D227" s="157" t="s">
        <v>379</v>
      </c>
      <c r="E227" s="63">
        <v>0</v>
      </c>
      <c r="F227" s="157" t="s">
        <v>379</v>
      </c>
    </row>
    <row r="228" spans="2:7">
      <c r="B228"/>
    </row>
    <row r="229" spans="2:7">
      <c r="B229" s="176" t="s">
        <v>397</v>
      </c>
      <c r="C229" s="111"/>
      <c r="D229" s="111"/>
      <c r="E229" s="111"/>
      <c r="F229" s="111"/>
    </row>
    <row r="230" spans="2:7">
      <c r="B230" s="302" t="s">
        <v>282</v>
      </c>
      <c r="C230" s="302"/>
      <c r="D230" s="302"/>
      <c r="E230" s="302"/>
      <c r="F230" s="302"/>
    </row>
    <row r="231" spans="2:7">
      <c r="B231" s="111"/>
      <c r="C231" s="111"/>
      <c r="D231" s="111"/>
      <c r="E231" s="111"/>
      <c r="F231" s="111"/>
    </row>
    <row r="232" spans="2:7">
      <c r="B232" s="300" t="s">
        <v>398</v>
      </c>
      <c r="C232" s="300"/>
      <c r="D232" s="300"/>
      <c r="E232" s="300"/>
      <c r="F232" s="111"/>
    </row>
    <row r="233" spans="2:7" ht="11.45" customHeight="1">
      <c r="B233"/>
    </row>
    <row r="234" spans="2:7">
      <c r="B234" s="142" t="s">
        <v>399</v>
      </c>
      <c r="C234" s="142" t="s">
        <v>269</v>
      </c>
      <c r="D234" s="142" t="s">
        <v>356</v>
      </c>
    </row>
    <row r="235" spans="2:7">
      <c r="B235" s="144" t="s">
        <v>400</v>
      </c>
      <c r="C235" s="67"/>
      <c r="D235" s="67"/>
      <c r="E235" s="168"/>
      <c r="F235" s="180"/>
    </row>
    <row r="236" spans="2:7">
      <c r="B236" s="144" t="s">
        <v>401</v>
      </c>
      <c r="C236" s="146">
        <v>1666663</v>
      </c>
      <c r="D236" s="146">
        <v>1166663</v>
      </c>
      <c r="E236" s="168"/>
      <c r="F236" s="180"/>
    </row>
    <row r="237" spans="2:7">
      <c r="B237" s="144" t="s">
        <v>402</v>
      </c>
      <c r="C237" s="146">
        <v>27956208</v>
      </c>
      <c r="D237" s="67">
        <v>25184496.32</v>
      </c>
      <c r="E237" s="168"/>
      <c r="F237" s="180"/>
    </row>
    <row r="238" spans="2:7">
      <c r="B238" s="144" t="s">
        <v>403</v>
      </c>
      <c r="C238" s="146">
        <v>233782066.56</v>
      </c>
      <c r="D238" s="67">
        <v>200264970.13</v>
      </c>
      <c r="E238" s="168"/>
      <c r="F238" s="180"/>
    </row>
    <row r="239" spans="2:7">
      <c r="B239" s="144" t="s">
        <v>404</v>
      </c>
      <c r="C239" s="146">
        <v>162583444.03999996</v>
      </c>
      <c r="D239" s="67"/>
      <c r="E239" s="168"/>
      <c r="F239" s="180"/>
    </row>
    <row r="240" spans="2:7">
      <c r="B240" s="144" t="s">
        <v>405</v>
      </c>
      <c r="C240" s="146">
        <v>2781818.22</v>
      </c>
      <c r="D240" s="146">
        <v>2113636.27</v>
      </c>
      <c r="E240" s="168"/>
      <c r="F240" s="180"/>
    </row>
    <row r="241" spans="2:6">
      <c r="B241" s="144" t="s">
        <v>406</v>
      </c>
      <c r="C241" s="146">
        <v>9072622.7400000002</v>
      </c>
      <c r="D241" s="146">
        <v>9370925.0399999991</v>
      </c>
      <c r="E241" s="168"/>
      <c r="F241" s="180"/>
    </row>
    <row r="242" spans="2:6">
      <c r="B242" s="148" t="s">
        <v>360</v>
      </c>
      <c r="C242" s="149">
        <v>437842822.56</v>
      </c>
      <c r="D242" s="149">
        <v>238100690.75999999</v>
      </c>
      <c r="F242" s="181"/>
    </row>
    <row r="243" spans="2:6">
      <c r="B243"/>
    </row>
    <row r="244" spans="2:6">
      <c r="B244" s="176" t="s">
        <v>407</v>
      </c>
      <c r="C244" s="111"/>
      <c r="D244" s="111"/>
    </row>
    <row r="245" spans="2:6">
      <c r="B245" s="301" t="s">
        <v>282</v>
      </c>
      <c r="C245" s="301"/>
      <c r="D245" s="301"/>
    </row>
    <row r="246" spans="2:6">
      <c r="B246" s="106"/>
      <c r="C246" s="111"/>
      <c r="D246" s="111"/>
    </row>
    <row r="247" spans="2:6">
      <c r="B247" s="106" t="s">
        <v>408</v>
      </c>
      <c r="C247" s="111"/>
      <c r="D247" s="111"/>
    </row>
    <row r="248" spans="2:6" ht="16.149999999999999" customHeight="1">
      <c r="B248" s="95" t="s">
        <v>409</v>
      </c>
      <c r="C248" s="57" t="s">
        <v>410</v>
      </c>
      <c r="D248" s="95" t="s">
        <v>411</v>
      </c>
    </row>
    <row r="249" spans="2:6">
      <c r="B249" s="144" t="s">
        <v>412</v>
      </c>
      <c r="C249" s="182"/>
      <c r="D249" s="183"/>
    </row>
    <row r="250" spans="2:6">
      <c r="B250" s="184"/>
      <c r="C250" s="182"/>
      <c r="D250" s="183"/>
    </row>
    <row r="251" spans="2:6">
      <c r="B251" s="185" t="s">
        <v>360</v>
      </c>
      <c r="C251" s="186">
        <v>0</v>
      </c>
      <c r="D251" s="187">
        <v>0</v>
      </c>
    </row>
    <row r="252" spans="2:6">
      <c r="B252"/>
    </row>
    <row r="253" spans="2:6">
      <c r="B253" s="188" t="s">
        <v>413</v>
      </c>
      <c r="C253" s="1"/>
      <c r="D253" s="1"/>
    </row>
    <row r="254" spans="2:6">
      <c r="B254" s="189" t="s">
        <v>414</v>
      </c>
      <c r="C254" s="190" t="s">
        <v>410</v>
      </c>
      <c r="D254" s="189" t="s">
        <v>411</v>
      </c>
    </row>
    <row r="255" spans="2:6">
      <c r="B255" s="191" t="s">
        <v>415</v>
      </c>
      <c r="C255" s="192">
        <v>0</v>
      </c>
      <c r="D255" s="193">
        <v>0</v>
      </c>
    </row>
    <row r="256" spans="2:6">
      <c r="B256" s="194" t="s">
        <v>360</v>
      </c>
      <c r="C256" s="195">
        <v>0</v>
      </c>
      <c r="D256" s="196">
        <v>0</v>
      </c>
    </row>
    <row r="257" spans="2:6">
      <c r="B257"/>
    </row>
    <row r="258" spans="2:6">
      <c r="B258" s="106" t="s">
        <v>416</v>
      </c>
    </row>
    <row r="259" spans="2:6">
      <c r="B259" s="95" t="s">
        <v>417</v>
      </c>
      <c r="C259" s="57" t="s">
        <v>410</v>
      </c>
      <c r="D259" s="95" t="s">
        <v>411</v>
      </c>
    </row>
    <row r="260" spans="2:6">
      <c r="B260" s="191" t="s">
        <v>415</v>
      </c>
      <c r="C260" s="197">
        <v>508824.42</v>
      </c>
      <c r="D260" s="198"/>
    </row>
    <row r="261" spans="2:6">
      <c r="B261" s="185" t="s">
        <v>360</v>
      </c>
      <c r="C261" s="159">
        <v>508824.42</v>
      </c>
      <c r="D261" s="199" t="s">
        <v>379</v>
      </c>
    </row>
    <row r="262" spans="2:6">
      <c r="B262"/>
    </row>
    <row r="263" spans="2:6">
      <c r="B263" s="106" t="s">
        <v>418</v>
      </c>
    </row>
    <row r="264" spans="2:6">
      <c r="B264" s="95" t="s">
        <v>409</v>
      </c>
      <c r="C264" s="57" t="s">
        <v>410</v>
      </c>
      <c r="D264" s="95" t="s">
        <v>411</v>
      </c>
    </row>
    <row r="265" spans="2:6">
      <c r="B265" s="144" t="s">
        <v>412</v>
      </c>
      <c r="C265" s="182">
        <v>0</v>
      </c>
      <c r="D265" s="183"/>
    </row>
    <row r="266" spans="2:6">
      <c r="B266" s="185" t="s">
        <v>360</v>
      </c>
      <c r="C266" s="186">
        <v>0</v>
      </c>
      <c r="D266" s="187">
        <v>0</v>
      </c>
    </row>
    <row r="267" spans="2:6">
      <c r="B267"/>
    </row>
    <row r="268" spans="2:6">
      <c r="B268"/>
    </row>
    <row r="269" spans="2:6">
      <c r="B269" s="300" t="s">
        <v>419</v>
      </c>
      <c r="C269" s="300"/>
      <c r="D269" s="300"/>
      <c r="E269" s="111"/>
    </row>
    <row r="270" spans="2:6" ht="15.75" thickBot="1">
      <c r="B270" s="301" t="s">
        <v>282</v>
      </c>
      <c r="C270" s="301"/>
      <c r="D270" s="301"/>
      <c r="E270" s="301"/>
    </row>
    <row r="271" spans="2:6">
      <c r="B271" s="200" t="s">
        <v>260</v>
      </c>
      <c r="C271" s="201" t="s">
        <v>269</v>
      </c>
      <c r="D271" s="201" t="s">
        <v>420</v>
      </c>
    </row>
    <row r="272" spans="2:6">
      <c r="B272" s="144" t="s">
        <v>421</v>
      </c>
      <c r="C272" s="182">
        <v>2910486.9600000009</v>
      </c>
      <c r="D272" s="202">
        <v>1071000</v>
      </c>
      <c r="F272" s="203"/>
    </row>
    <row r="273" spans="2:6">
      <c r="B273" s="144" t="s">
        <v>422</v>
      </c>
      <c r="C273" s="182">
        <v>2900000</v>
      </c>
      <c r="D273" s="202"/>
      <c r="F273" s="203"/>
    </row>
    <row r="274" spans="2:6">
      <c r="B274" s="144" t="s">
        <v>423</v>
      </c>
      <c r="C274" s="182">
        <v>1403863.2</v>
      </c>
      <c r="D274" s="202"/>
      <c r="F274" s="203"/>
    </row>
    <row r="275" spans="2:6">
      <c r="B275" s="144" t="s">
        <v>424</v>
      </c>
      <c r="C275" s="182">
        <v>2862670</v>
      </c>
      <c r="D275" s="202"/>
      <c r="F275" s="203"/>
    </row>
    <row r="276" spans="2:6">
      <c r="B276" s="144" t="s">
        <v>425</v>
      </c>
      <c r="C276" s="182">
        <v>2739138</v>
      </c>
      <c r="D276" s="202"/>
      <c r="F276" s="203"/>
    </row>
    <row r="277" spans="2:6">
      <c r="B277" s="144" t="s">
        <v>426</v>
      </c>
      <c r="C277" s="182">
        <v>553310</v>
      </c>
      <c r="D277" s="202">
        <v>510680</v>
      </c>
      <c r="F277" s="203"/>
    </row>
    <row r="278" spans="2:6">
      <c r="B278" s="144" t="s">
        <v>427</v>
      </c>
      <c r="C278" s="182">
        <v>7799240</v>
      </c>
      <c r="D278" s="202"/>
      <c r="F278" s="203"/>
    </row>
    <row r="279" spans="2:6">
      <c r="B279" s="148" t="s">
        <v>360</v>
      </c>
      <c r="C279" s="149">
        <v>21168708.16</v>
      </c>
      <c r="D279" s="149">
        <v>1581680</v>
      </c>
      <c r="E279" s="35"/>
      <c r="F279" s="204"/>
    </row>
    <row r="280" spans="2:6">
      <c r="B280"/>
    </row>
    <row r="281" spans="2:6">
      <c r="B281" s="176" t="s">
        <v>428</v>
      </c>
    </row>
    <row r="282" spans="2:6">
      <c r="B282" s="95" t="s">
        <v>260</v>
      </c>
      <c r="C282" s="95" t="s">
        <v>269</v>
      </c>
      <c r="D282" s="95" t="s">
        <v>420</v>
      </c>
    </row>
    <row r="283" spans="2:6">
      <c r="B283" s="144" t="s">
        <v>429</v>
      </c>
      <c r="C283" s="182">
        <v>970203.64</v>
      </c>
      <c r="D283" s="146"/>
    </row>
    <row r="284" spans="2:6">
      <c r="B284" s="148" t="s">
        <v>360</v>
      </c>
      <c r="C284" s="149">
        <v>970203.64</v>
      </c>
      <c r="D284" s="149">
        <v>0</v>
      </c>
      <c r="E284" s="35"/>
      <c r="F284" s="35"/>
    </row>
    <row r="285" spans="2:6">
      <c r="B285"/>
    </row>
    <row r="286" spans="2:6">
      <c r="B286"/>
      <c r="C286" s="35"/>
    </row>
    <row r="287" spans="2:6">
      <c r="B287" s="300" t="s">
        <v>430</v>
      </c>
      <c r="C287" s="300"/>
      <c r="D287" s="300"/>
      <c r="E287" s="300"/>
    </row>
    <row r="288" spans="2:6">
      <c r="B288" s="111" t="s">
        <v>213</v>
      </c>
      <c r="C288" s="129"/>
      <c r="D288" s="129"/>
      <c r="E288" s="129"/>
    </row>
    <row r="289" spans="2:6">
      <c r="B289" s="111"/>
      <c r="C289" s="111"/>
      <c r="D289" s="111"/>
      <c r="E289" s="111"/>
    </row>
    <row r="290" spans="2:6">
      <c r="B290" s="320" t="s">
        <v>431</v>
      </c>
      <c r="C290" s="320"/>
      <c r="D290" s="320"/>
      <c r="E290" s="111"/>
    </row>
    <row r="291" spans="2:6">
      <c r="B291" s="111" t="s">
        <v>213</v>
      </c>
      <c r="C291" s="205"/>
      <c r="D291" s="205"/>
      <c r="E291" s="111"/>
    </row>
    <row r="292" spans="2:6">
      <c r="B292" s="111"/>
      <c r="C292" s="205"/>
      <c r="D292" s="205"/>
      <c r="E292" s="111"/>
    </row>
    <row r="293" spans="2:6">
      <c r="B293" s="106" t="s">
        <v>432</v>
      </c>
      <c r="C293" s="111"/>
      <c r="D293" s="111"/>
      <c r="E293" s="111"/>
    </row>
    <row r="294" spans="2:6">
      <c r="B294" s="111" t="s">
        <v>213</v>
      </c>
      <c r="C294" s="111"/>
      <c r="D294" s="111"/>
      <c r="E294" s="111"/>
    </row>
    <row r="295" spans="2:6">
      <c r="B295" s="111"/>
      <c r="C295" s="111"/>
      <c r="D295" s="111"/>
      <c r="E295" s="111"/>
    </row>
    <row r="296" spans="2:6">
      <c r="B296" s="300" t="s">
        <v>433</v>
      </c>
      <c r="C296" s="300"/>
      <c r="D296" s="111"/>
      <c r="E296" s="111"/>
    </row>
    <row r="297" spans="2:6">
      <c r="B297" s="129"/>
      <c r="C297" s="129"/>
      <c r="D297" s="111"/>
      <c r="E297" s="111"/>
    </row>
    <row r="298" spans="2:6" ht="15.75" thickBot="1">
      <c r="B298" s="301" t="s">
        <v>282</v>
      </c>
      <c r="C298" s="301"/>
      <c r="D298" s="301"/>
      <c r="E298" s="301"/>
    </row>
    <row r="299" spans="2:6">
      <c r="B299" s="200" t="s">
        <v>260</v>
      </c>
      <c r="C299" s="201" t="s">
        <v>269</v>
      </c>
      <c r="D299" s="201" t="s">
        <v>420</v>
      </c>
    </row>
    <row r="300" spans="2:6">
      <c r="B300" s="144" t="s">
        <v>434</v>
      </c>
      <c r="C300" s="146">
        <v>0</v>
      </c>
      <c r="D300" s="146">
        <v>2141784518.1099999</v>
      </c>
      <c r="F300" s="203"/>
    </row>
    <row r="301" spans="2:6">
      <c r="B301" s="144" t="s">
        <v>435</v>
      </c>
      <c r="C301" s="146">
        <v>389963500</v>
      </c>
      <c r="D301" s="146"/>
      <c r="F301" s="203"/>
    </row>
    <row r="302" spans="2:6">
      <c r="B302" s="144" t="s">
        <v>436</v>
      </c>
      <c r="C302" s="146">
        <v>2056748369.76</v>
      </c>
      <c r="D302" s="146"/>
      <c r="F302" s="203"/>
    </row>
    <row r="303" spans="2:6">
      <c r="B303" s="144" t="s">
        <v>437</v>
      </c>
      <c r="C303" s="146">
        <v>2214333794</v>
      </c>
      <c r="D303" s="146"/>
      <c r="F303" s="203"/>
    </row>
    <row r="304" spans="2:6">
      <c r="B304" s="144" t="s">
        <v>438</v>
      </c>
      <c r="C304" s="146">
        <v>0</v>
      </c>
      <c r="D304" s="206">
        <v>70159154.379999995</v>
      </c>
      <c r="F304" s="203"/>
    </row>
    <row r="305" spans="2:9">
      <c r="B305" s="144" t="s">
        <v>439</v>
      </c>
      <c r="C305" s="146">
        <v>700000000</v>
      </c>
      <c r="D305" s="206">
        <v>0</v>
      </c>
      <c r="F305" s="203"/>
    </row>
    <row r="306" spans="2:9">
      <c r="B306" s="148" t="s">
        <v>360</v>
      </c>
      <c r="C306" s="149">
        <v>5361045663.7600002</v>
      </c>
      <c r="D306" s="149">
        <v>2211943672.4899998</v>
      </c>
      <c r="E306" s="35"/>
      <c r="F306" s="204"/>
    </row>
    <row r="307" spans="2:9">
      <c r="B307"/>
    </row>
    <row r="308" spans="2:9">
      <c r="B308" s="106" t="s">
        <v>440</v>
      </c>
      <c r="C308" s="111"/>
      <c r="D308" s="111"/>
    </row>
    <row r="309" spans="2:9" ht="15.75" hidden="1" thickBot="1">
      <c r="B309" s="207" t="s">
        <v>441</v>
      </c>
      <c r="C309" s="208"/>
      <c r="D309" s="208"/>
      <c r="F309" s="209"/>
    </row>
    <row r="310" spans="2:9" ht="39" hidden="1" thickBot="1">
      <c r="B310" s="210" t="s">
        <v>442</v>
      </c>
      <c r="C310" s="208"/>
      <c r="D310" s="208"/>
      <c r="F310" s="209"/>
    </row>
    <row r="311" spans="2:9" ht="15.75" hidden="1" thickBot="1">
      <c r="B311" s="207" t="s">
        <v>443</v>
      </c>
      <c r="C311" s="208"/>
      <c r="D311" s="208"/>
      <c r="F311" s="209"/>
    </row>
    <row r="312" spans="2:9">
      <c r="B312" s="111" t="s">
        <v>213</v>
      </c>
      <c r="C312" s="211"/>
      <c r="D312" s="211"/>
      <c r="F312" s="209"/>
    </row>
    <row r="313" spans="2:9">
      <c r="B313" s="111"/>
      <c r="C313" s="111"/>
      <c r="D313" s="111"/>
    </row>
    <row r="314" spans="2:9">
      <c r="B314" s="313" t="s">
        <v>444</v>
      </c>
      <c r="C314" s="313"/>
      <c r="D314" s="313"/>
    </row>
    <row r="315" spans="2:9">
      <c r="B315" s="112" t="s">
        <v>445</v>
      </c>
      <c r="C315" s="111"/>
      <c r="D315" s="111"/>
    </row>
    <row r="316" spans="2:9">
      <c r="B316" s="111"/>
      <c r="C316" s="111"/>
      <c r="D316" s="111"/>
      <c r="F316" s="212"/>
      <c r="G316" s="213"/>
      <c r="H316" s="213"/>
      <c r="I316" s="213"/>
    </row>
    <row r="317" spans="2:9" s="74" customFormat="1" ht="13.5">
      <c r="B317" s="54" t="s">
        <v>446</v>
      </c>
      <c r="C317" s="54"/>
      <c r="D317" s="54"/>
      <c r="E317" s="54"/>
      <c r="F317" s="54"/>
      <c r="G317" s="214"/>
    </row>
    <row r="318" spans="2:9" s="74" customFormat="1" ht="13.5">
      <c r="B318" s="301" t="s">
        <v>213</v>
      </c>
      <c r="C318" s="301"/>
      <c r="D318" s="301"/>
      <c r="E318" s="301"/>
      <c r="F318" s="111"/>
    </row>
    <row r="319" spans="2:9" s="74" customFormat="1" ht="13.5">
      <c r="B319" s="111"/>
      <c r="C319" s="215"/>
      <c r="D319" s="111"/>
      <c r="E319" s="111"/>
      <c r="F319" s="111"/>
    </row>
    <row r="320" spans="2:9" s="74" customFormat="1" ht="13.5">
      <c r="B320" s="300" t="s">
        <v>447</v>
      </c>
      <c r="C320" s="300"/>
      <c r="D320" s="300"/>
      <c r="E320" s="300"/>
      <c r="F320" s="300"/>
    </row>
    <row r="321" spans="2:7" s="74" customFormat="1" ht="30" customHeight="1">
      <c r="B321" s="57" t="s">
        <v>260</v>
      </c>
      <c r="C321" s="57" t="s">
        <v>448</v>
      </c>
      <c r="D321" s="57" t="s">
        <v>391</v>
      </c>
      <c r="E321" s="57" t="s">
        <v>449</v>
      </c>
      <c r="F321" s="57" t="s">
        <v>450</v>
      </c>
    </row>
    <row r="322" spans="2:7" s="74" customFormat="1" ht="13.5">
      <c r="B322" s="216" t="s">
        <v>71</v>
      </c>
      <c r="C322" s="63">
        <v>4000000000</v>
      </c>
      <c r="D322" s="63">
        <v>0</v>
      </c>
      <c r="E322" s="206">
        <v>0</v>
      </c>
      <c r="F322" s="63">
        <v>4000000000</v>
      </c>
      <c r="G322" s="217"/>
    </row>
    <row r="323" spans="2:7" s="74" customFormat="1" ht="13.5">
      <c r="B323" s="216" t="s">
        <v>451</v>
      </c>
      <c r="C323" s="63">
        <v>0</v>
      </c>
      <c r="D323" s="63">
        <v>0</v>
      </c>
      <c r="E323" s="206">
        <v>0</v>
      </c>
      <c r="F323" s="63">
        <v>0</v>
      </c>
      <c r="G323" s="217"/>
    </row>
    <row r="324" spans="2:7" s="74" customFormat="1" ht="13.5">
      <c r="B324" s="216" t="s">
        <v>452</v>
      </c>
      <c r="C324" s="63">
        <v>600000000</v>
      </c>
      <c r="D324" s="63">
        <v>0</v>
      </c>
      <c r="E324" s="206">
        <v>672000000</v>
      </c>
      <c r="F324" s="63">
        <v>1272000000</v>
      </c>
      <c r="G324" s="217"/>
    </row>
    <row r="325" spans="2:7" s="74" customFormat="1" ht="13.5">
      <c r="B325" s="216" t="s">
        <v>453</v>
      </c>
      <c r="C325" s="63">
        <v>0</v>
      </c>
      <c r="D325" s="206"/>
      <c r="E325" s="157"/>
      <c r="F325" s="63">
        <v>0</v>
      </c>
      <c r="G325" s="217"/>
    </row>
    <row r="326" spans="2:7" s="74" customFormat="1" ht="13.5">
      <c r="B326" s="216" t="s">
        <v>454</v>
      </c>
      <c r="C326" s="63">
        <v>103000000</v>
      </c>
      <c r="D326" s="63">
        <v>0</v>
      </c>
      <c r="E326" s="157">
        <v>0</v>
      </c>
      <c r="F326" s="63">
        <v>103000000</v>
      </c>
      <c r="G326" s="217"/>
    </row>
    <row r="327" spans="2:7" s="74" customFormat="1" ht="18.75" customHeight="1">
      <c r="B327" s="216" t="s">
        <v>83</v>
      </c>
      <c r="C327" s="63">
        <v>-1590243717.2299995</v>
      </c>
      <c r="D327" s="218">
        <v>0</v>
      </c>
      <c r="E327" s="63">
        <v>1.2299995422363281</v>
      </c>
      <c r="F327" s="63">
        <v>-1590243716</v>
      </c>
      <c r="G327" s="217"/>
    </row>
    <row r="328" spans="2:7" s="74" customFormat="1" ht="13.5">
      <c r="B328" s="216" t="s">
        <v>455</v>
      </c>
      <c r="C328" s="218">
        <v>0</v>
      </c>
      <c r="D328" s="63"/>
      <c r="E328" s="63">
        <v>-429754502.14999771</v>
      </c>
      <c r="F328" s="63">
        <v>-429754502.14999771</v>
      </c>
      <c r="G328" s="217"/>
    </row>
    <row r="329" spans="2:7" s="74" customFormat="1" ht="13.5">
      <c r="B329" s="60" t="s">
        <v>456</v>
      </c>
      <c r="C329" s="64">
        <v>3112756282.7700005</v>
      </c>
      <c r="D329" s="64">
        <v>0</v>
      </c>
      <c r="E329" s="64">
        <v>242245499.08000183</v>
      </c>
      <c r="F329" s="64">
        <v>3355001781.8500023</v>
      </c>
      <c r="G329" s="217"/>
    </row>
    <row r="330" spans="2:7" s="74" customFormat="1" ht="13.5"/>
    <row r="331" spans="2:7" s="74" customFormat="1" ht="13.5">
      <c r="B331" s="176" t="s">
        <v>457</v>
      </c>
      <c r="C331" s="111"/>
      <c r="D331" s="111"/>
      <c r="E331" s="111"/>
      <c r="F331" s="111"/>
    </row>
    <row r="332" spans="2:7" s="74" customFormat="1" ht="13.5">
      <c r="B332" s="112" t="s">
        <v>213</v>
      </c>
      <c r="C332" s="111"/>
      <c r="D332" s="111"/>
      <c r="E332" s="111"/>
      <c r="F332" s="111"/>
    </row>
    <row r="333" spans="2:7" s="74" customFormat="1" ht="13.5">
      <c r="B333" s="111"/>
      <c r="C333" s="111"/>
      <c r="D333" s="111"/>
      <c r="E333" s="111"/>
      <c r="F333" s="111"/>
    </row>
    <row r="334" spans="2:7" s="74" customFormat="1" ht="13.5">
      <c r="B334" s="300" t="s">
        <v>458</v>
      </c>
      <c r="C334" s="300"/>
      <c r="D334" s="300"/>
      <c r="E334" s="300"/>
      <c r="F334" s="300"/>
    </row>
    <row r="335" spans="2:7" s="74" customFormat="1" ht="13.5">
      <c r="B335" s="176" t="s">
        <v>459</v>
      </c>
      <c r="C335" s="111"/>
      <c r="D335" s="111"/>
      <c r="E335" s="111"/>
      <c r="F335" s="111"/>
    </row>
    <row r="336" spans="2:7" s="74" customFormat="1" ht="13.5">
      <c r="B336" s="141" t="s">
        <v>213</v>
      </c>
      <c r="C336" s="111"/>
      <c r="D336" s="111"/>
      <c r="E336" s="111"/>
      <c r="F336" s="111"/>
    </row>
    <row r="337" spans="2:6" s="74" customFormat="1" ht="13.5">
      <c r="B337" s="109"/>
      <c r="C337" s="111"/>
      <c r="D337" s="111"/>
      <c r="E337" s="111"/>
      <c r="F337" s="111"/>
    </row>
    <row r="338" spans="2:6" s="74" customFormat="1" ht="13.5">
      <c r="B338" s="129" t="s">
        <v>460</v>
      </c>
      <c r="C338" s="111"/>
      <c r="D338" s="111"/>
      <c r="E338" s="111"/>
      <c r="F338" s="111"/>
    </row>
    <row r="339" spans="2:6" s="74" customFormat="1" ht="13.5">
      <c r="B339" s="141" t="s">
        <v>282</v>
      </c>
      <c r="C339" s="111"/>
      <c r="D339" s="111"/>
      <c r="E339" s="111"/>
      <c r="F339" s="111"/>
    </row>
    <row r="340" spans="2:6" s="74" customFormat="1" ht="13.5">
      <c r="B340" s="314" t="s">
        <v>260</v>
      </c>
      <c r="C340" s="95" t="s">
        <v>461</v>
      </c>
      <c r="D340" s="95" t="s">
        <v>462</v>
      </c>
    </row>
    <row r="341" spans="2:6" s="74" customFormat="1" ht="13.5">
      <c r="B341" s="314"/>
      <c r="C341" s="95" t="s">
        <v>463</v>
      </c>
      <c r="D341" s="95" t="s">
        <v>464</v>
      </c>
    </row>
    <row r="342" spans="2:6" s="74" customFormat="1" ht="13.5">
      <c r="B342" s="144" t="s">
        <v>465</v>
      </c>
      <c r="C342" s="146">
        <v>9919094491</v>
      </c>
      <c r="D342" s="146">
        <v>457253</v>
      </c>
      <c r="E342" s="219"/>
      <c r="F342" s="220"/>
    </row>
    <row r="343" spans="2:6" s="74" customFormat="1" ht="13.5">
      <c r="B343" s="144" t="s">
        <v>466</v>
      </c>
      <c r="C343" s="146">
        <v>-9658444305</v>
      </c>
      <c r="D343" s="146"/>
      <c r="E343" s="219"/>
      <c r="F343" s="220"/>
    </row>
    <row r="344" spans="2:6" s="74" customFormat="1" ht="13.5">
      <c r="B344" s="144" t="s">
        <v>467</v>
      </c>
      <c r="C344" s="146">
        <v>13015464296.559999</v>
      </c>
      <c r="D344" s="146">
        <v>157674710.56999999</v>
      </c>
      <c r="F344" s="220"/>
    </row>
    <row r="345" spans="2:6" s="74" customFormat="1" ht="13.5">
      <c r="B345" s="144" t="s">
        <v>468</v>
      </c>
      <c r="C345" s="146">
        <v>-12906893503.790001</v>
      </c>
      <c r="D345" s="146"/>
      <c r="F345" s="220"/>
    </row>
    <row r="346" spans="2:6" s="74" customFormat="1" ht="13.5">
      <c r="B346" s="144" t="s">
        <v>469</v>
      </c>
      <c r="C346" s="146">
        <v>-10682444</v>
      </c>
      <c r="D346" s="146"/>
      <c r="F346" s="220"/>
    </row>
    <row r="347" spans="2:6" s="74" customFormat="1" ht="13.5">
      <c r="B347" s="144" t="s">
        <v>470</v>
      </c>
      <c r="C347" s="146">
        <v>2361955056.1500001</v>
      </c>
      <c r="D347" s="146">
        <v>10253909.119999999</v>
      </c>
      <c r="E347" s="219"/>
      <c r="F347" s="220"/>
    </row>
    <row r="348" spans="2:6" s="74" customFormat="1" ht="13.5">
      <c r="B348" s="144" t="s">
        <v>471</v>
      </c>
      <c r="C348" s="146">
        <v>-2350180287</v>
      </c>
      <c r="D348" s="146"/>
      <c r="E348" s="219"/>
      <c r="F348" s="220"/>
    </row>
    <row r="349" spans="2:6" s="74" customFormat="1" ht="13.5">
      <c r="B349" s="144" t="s">
        <v>472</v>
      </c>
      <c r="C349" s="146">
        <v>0</v>
      </c>
      <c r="D349" s="146">
        <v>0</v>
      </c>
      <c r="F349" s="220"/>
    </row>
    <row r="350" spans="2:6" s="74" customFormat="1" ht="13.5">
      <c r="B350" s="144" t="s">
        <v>473</v>
      </c>
      <c r="C350" s="146">
        <v>5498433.7799999993</v>
      </c>
      <c r="D350" s="146">
        <v>18333917.780000001</v>
      </c>
      <c r="F350" s="220"/>
    </row>
    <row r="351" spans="2:6" s="74" customFormat="1" ht="13.5">
      <c r="B351" s="144" t="s">
        <v>474</v>
      </c>
      <c r="C351" s="146">
        <v>156</v>
      </c>
      <c r="D351" s="146">
        <v>1825932.08</v>
      </c>
      <c r="F351" s="220"/>
    </row>
    <row r="352" spans="2:6" s="74" customFormat="1" ht="13.5">
      <c r="B352" s="148" t="s">
        <v>360</v>
      </c>
      <c r="C352" s="221">
        <v>375811893.69999862</v>
      </c>
      <c r="D352" s="221">
        <v>188545722.55000001</v>
      </c>
      <c r="F352" s="222"/>
    </row>
    <row r="353" spans="2:6" s="74" customFormat="1" ht="13.5"/>
    <row r="354" spans="2:6" s="74" customFormat="1" ht="13.5"/>
    <row r="355" spans="2:6" s="74" customFormat="1" ht="13.5">
      <c r="B355" s="176" t="s">
        <v>475</v>
      </c>
    </row>
    <row r="356" spans="2:6" s="74" customFormat="1" ht="13.5">
      <c r="B356" s="106" t="s">
        <v>476</v>
      </c>
    </row>
    <row r="357" spans="2:6" s="74" customFormat="1" ht="13.5">
      <c r="B357" s="112" t="s">
        <v>282</v>
      </c>
    </row>
    <row r="358" spans="2:6" s="74" customFormat="1" ht="13.5">
      <c r="B358" s="291" t="s">
        <v>477</v>
      </c>
      <c r="C358" s="57" t="s">
        <v>478</v>
      </c>
      <c r="D358" s="223" t="s">
        <v>479</v>
      </c>
    </row>
    <row r="359" spans="2:6" s="74" customFormat="1" ht="13.5">
      <c r="B359" s="291"/>
      <c r="C359" s="57" t="s">
        <v>232</v>
      </c>
      <c r="D359" s="223" t="s">
        <v>480</v>
      </c>
    </row>
    <row r="360" spans="2:6" s="74" customFormat="1" ht="13.5">
      <c r="B360" s="58" t="s">
        <v>481</v>
      </c>
      <c r="C360" s="146">
        <v>176556871.35000002</v>
      </c>
      <c r="D360" s="146">
        <v>128598858.84999999</v>
      </c>
      <c r="F360" s="224"/>
    </row>
    <row r="361" spans="2:6" s="74" customFormat="1" ht="13.5">
      <c r="B361" s="58" t="s">
        <v>482</v>
      </c>
      <c r="C361" s="146">
        <v>27054007.399999999</v>
      </c>
      <c r="D361" s="146">
        <v>2488040.9</v>
      </c>
      <c r="F361" s="224"/>
    </row>
    <row r="362" spans="2:6" s="74" customFormat="1" ht="13.5">
      <c r="B362" s="58" t="s">
        <v>483</v>
      </c>
      <c r="C362" s="146">
        <v>12370800</v>
      </c>
      <c r="D362" s="146">
        <v>33210000</v>
      </c>
      <c r="F362" s="224"/>
    </row>
    <row r="363" spans="2:6" s="74" customFormat="1" ht="13.5">
      <c r="B363" s="58" t="s">
        <v>484</v>
      </c>
      <c r="C363" s="146">
        <v>8675076</v>
      </c>
      <c r="D363" s="146">
        <v>10559949</v>
      </c>
      <c r="F363" s="224"/>
    </row>
    <row r="364" spans="2:6" s="74" customFormat="1" ht="13.5">
      <c r="B364" s="68" t="s">
        <v>456</v>
      </c>
      <c r="C364" s="225">
        <v>224656754.75000003</v>
      </c>
      <c r="D364" s="225">
        <v>174856848.75</v>
      </c>
      <c r="F364" s="226"/>
    </row>
    <row r="365" spans="2:6" s="74" customFormat="1" ht="13.5"/>
    <row r="366" spans="2:6" s="74" customFormat="1" ht="13.5">
      <c r="B366" s="106" t="s">
        <v>485</v>
      </c>
    </row>
    <row r="367" spans="2:6" s="74" customFormat="1" ht="13.5">
      <c r="B367" s="112" t="s">
        <v>282</v>
      </c>
    </row>
    <row r="368" spans="2:6" s="74" customFormat="1" ht="13.5">
      <c r="B368" s="291" t="s">
        <v>477</v>
      </c>
      <c r="C368" s="57" t="s">
        <v>478</v>
      </c>
      <c r="D368" s="223" t="s">
        <v>479</v>
      </c>
    </row>
    <row r="369" spans="2:7" s="74" customFormat="1" ht="13.5">
      <c r="B369" s="291"/>
      <c r="C369" s="57" t="s">
        <v>232</v>
      </c>
      <c r="D369" s="223" t="s">
        <v>480</v>
      </c>
    </row>
    <row r="370" spans="2:7" s="74" customFormat="1" ht="13.5">
      <c r="B370" s="58" t="s">
        <v>486</v>
      </c>
      <c r="C370" s="146">
        <v>0</v>
      </c>
      <c r="D370" s="146">
        <v>2325909.1</v>
      </c>
    </row>
    <row r="371" spans="2:7" s="74" customFormat="1" ht="13.5">
      <c r="B371" s="58" t="s">
        <v>487</v>
      </c>
      <c r="C371" s="146">
        <v>0</v>
      </c>
      <c r="D371" s="146">
        <v>1440228.17</v>
      </c>
    </row>
    <row r="372" spans="2:7" s="74" customFormat="1" ht="13.5">
      <c r="B372" s="58" t="s">
        <v>488</v>
      </c>
      <c r="C372" s="146">
        <v>26204256</v>
      </c>
      <c r="D372" s="146">
        <v>-15173999.939999999</v>
      </c>
    </row>
    <row r="373" spans="2:7" s="74" customFormat="1" ht="13.5">
      <c r="B373" s="68" t="s">
        <v>456</v>
      </c>
      <c r="C373" s="225">
        <v>26204256</v>
      </c>
      <c r="D373" s="225">
        <v>-11407862.67</v>
      </c>
    </row>
    <row r="374" spans="2:7" s="74" customFormat="1" ht="13.5"/>
    <row r="375" spans="2:7" s="74" customFormat="1" ht="13.5"/>
    <row r="376" spans="2:7" s="74" customFormat="1" ht="13.5">
      <c r="B376" s="106" t="s">
        <v>489</v>
      </c>
    </row>
    <row r="377" spans="2:7" s="74" customFormat="1" ht="13.5">
      <c r="B377" s="112" t="s">
        <v>282</v>
      </c>
      <c r="G377" s="227"/>
    </row>
    <row r="378" spans="2:7" s="74" customFormat="1" ht="13.5">
      <c r="B378" s="291" t="s">
        <v>477</v>
      </c>
      <c r="C378" s="57" t="s">
        <v>478</v>
      </c>
      <c r="D378" s="223" t="s">
        <v>479</v>
      </c>
      <c r="G378" s="227"/>
    </row>
    <row r="379" spans="2:7" s="74" customFormat="1" ht="13.5">
      <c r="B379" s="291"/>
      <c r="C379" s="57" t="s">
        <v>232</v>
      </c>
      <c r="D379" s="223" t="s">
        <v>480</v>
      </c>
      <c r="G379" s="227"/>
    </row>
    <row r="380" spans="2:7" s="74" customFormat="1" ht="13.5">
      <c r="B380" s="144" t="s">
        <v>490</v>
      </c>
      <c r="C380" s="146">
        <v>313225000</v>
      </c>
      <c r="D380" s="146">
        <v>230500000</v>
      </c>
      <c r="G380" s="227"/>
    </row>
    <row r="381" spans="2:7" s="74" customFormat="1" ht="13.5">
      <c r="B381" s="144" t="s">
        <v>491</v>
      </c>
      <c r="C381" s="146">
        <v>50927250</v>
      </c>
      <c r="D381" s="146">
        <v>38032500</v>
      </c>
      <c r="G381" s="227"/>
    </row>
    <row r="382" spans="2:7" s="74" customFormat="1" ht="13.5">
      <c r="B382" s="144" t="s">
        <v>492</v>
      </c>
      <c r="C382" s="146">
        <v>25898045</v>
      </c>
      <c r="D382" s="146">
        <v>17916669.670000002</v>
      </c>
      <c r="G382" s="227"/>
    </row>
    <row r="383" spans="2:7" s="74" customFormat="1" ht="13.5">
      <c r="B383" s="144" t="s">
        <v>493</v>
      </c>
      <c r="C383" s="146">
        <v>1125000</v>
      </c>
      <c r="D383" s="146">
        <v>0</v>
      </c>
      <c r="G383" s="227"/>
    </row>
    <row r="384" spans="2:7" s="74" customFormat="1" ht="13.5">
      <c r="B384" s="144" t="s">
        <v>494</v>
      </c>
      <c r="C384" s="146">
        <v>4396982.45</v>
      </c>
      <c r="D384" s="146">
        <v>0</v>
      </c>
    </row>
    <row r="385" spans="2:6" s="74" customFormat="1" ht="13.5">
      <c r="B385" s="144" t="s">
        <v>495</v>
      </c>
      <c r="C385" s="146">
        <v>0</v>
      </c>
      <c r="D385" s="146">
        <v>412272727.28999996</v>
      </c>
    </row>
    <row r="386" spans="2:6" s="74" customFormat="1" ht="13.5">
      <c r="B386" s="144" t="s">
        <v>496</v>
      </c>
      <c r="C386" s="146">
        <v>509454661.63999999</v>
      </c>
      <c r="D386" s="146">
        <v>152965861.06999999</v>
      </c>
    </row>
    <row r="387" spans="2:6" s="74" customFormat="1" ht="13.5">
      <c r="B387" s="144" t="s">
        <v>497</v>
      </c>
      <c r="C387" s="146">
        <v>0</v>
      </c>
      <c r="D387" s="146">
        <v>0</v>
      </c>
    </row>
    <row r="388" spans="2:6" s="74" customFormat="1" ht="13.5">
      <c r="B388" s="144" t="s">
        <v>498</v>
      </c>
      <c r="C388" s="146">
        <v>5348908</v>
      </c>
      <c r="D388" s="146">
        <v>4274300</v>
      </c>
    </row>
    <row r="389" spans="2:6" s="74" customFormat="1" ht="13.5">
      <c r="B389" s="144" t="s">
        <v>499</v>
      </c>
      <c r="C389" s="146">
        <v>0</v>
      </c>
      <c r="D389" s="146">
        <v>16659195.68</v>
      </c>
      <c r="F389" s="228"/>
    </row>
    <row r="390" spans="2:6" s="74" customFormat="1" ht="13.5">
      <c r="B390" s="144" t="s">
        <v>500</v>
      </c>
      <c r="C390" s="146">
        <v>65114568.420000002</v>
      </c>
      <c r="D390" s="146">
        <v>56911930.799999997</v>
      </c>
    </row>
    <row r="391" spans="2:6" s="74" customFormat="1" ht="13.5">
      <c r="B391" s="144" t="s">
        <v>501</v>
      </c>
      <c r="C391" s="146">
        <v>9037163.5500000007</v>
      </c>
      <c r="D391" s="146">
        <v>8883892.7699999996</v>
      </c>
    </row>
    <row r="392" spans="2:6" s="74" customFormat="1" ht="13.5">
      <c r="B392" s="144" t="s">
        <v>502</v>
      </c>
      <c r="C392" s="146">
        <v>16924326.969999999</v>
      </c>
      <c r="D392" s="146">
        <v>19495398.640000001</v>
      </c>
    </row>
    <row r="393" spans="2:6" s="74" customFormat="1" ht="13.5">
      <c r="B393" s="144" t="s">
        <v>503</v>
      </c>
      <c r="C393" s="146">
        <v>0</v>
      </c>
      <c r="D393" s="146">
        <v>117064</v>
      </c>
    </row>
    <row r="394" spans="2:6" s="74" customFormat="1" ht="13.5">
      <c r="B394" s="144" t="s">
        <v>504</v>
      </c>
      <c r="C394" s="146">
        <v>0</v>
      </c>
      <c r="D394" s="146">
        <v>6985673.5899999999</v>
      </c>
    </row>
    <row r="395" spans="2:6" s="74" customFormat="1" ht="13.5">
      <c r="B395" s="144" t="s">
        <v>505</v>
      </c>
      <c r="C395" s="146">
        <v>14920770</v>
      </c>
      <c r="D395" s="146">
        <v>2927375</v>
      </c>
    </row>
    <row r="396" spans="2:6" s="74" customFormat="1" ht="13.5">
      <c r="B396" s="144" t="s">
        <v>506</v>
      </c>
      <c r="C396" s="146">
        <v>0</v>
      </c>
      <c r="D396" s="146">
        <v>4681818.1900000004</v>
      </c>
    </row>
    <row r="397" spans="2:6" s="74" customFormat="1" ht="13.5">
      <c r="B397" s="144" t="s">
        <v>507</v>
      </c>
      <c r="C397" s="146">
        <v>0</v>
      </c>
      <c r="D397" s="146">
        <v>0</v>
      </c>
    </row>
    <row r="398" spans="2:6" s="74" customFormat="1" ht="13.5">
      <c r="B398" s="144" t="s">
        <v>508</v>
      </c>
      <c r="C398" s="146">
        <v>0</v>
      </c>
      <c r="D398" s="146">
        <v>8986867</v>
      </c>
    </row>
    <row r="399" spans="2:6" s="74" customFormat="1" ht="13.5">
      <c r="B399" s="144" t="s">
        <v>509</v>
      </c>
      <c r="C399" s="146">
        <v>0</v>
      </c>
      <c r="D399" s="146">
        <v>0</v>
      </c>
    </row>
    <row r="400" spans="2:6" s="74" customFormat="1" ht="13.5">
      <c r="B400" s="144" t="s">
        <v>510</v>
      </c>
      <c r="C400" s="146">
        <v>0</v>
      </c>
      <c r="D400" s="146">
        <v>0</v>
      </c>
    </row>
    <row r="401" spans="2:6" s="74" customFormat="1" ht="13.5">
      <c r="B401" s="144" t="s">
        <v>511</v>
      </c>
      <c r="C401" s="146">
        <v>57081755.75</v>
      </c>
      <c r="D401" s="146">
        <v>1440909.1</v>
      </c>
      <c r="E401" s="227"/>
    </row>
    <row r="402" spans="2:6" s="74" customFormat="1" ht="13.5">
      <c r="B402" s="144" t="s">
        <v>512</v>
      </c>
      <c r="C402" s="146">
        <v>0</v>
      </c>
      <c r="D402" s="146">
        <v>0</v>
      </c>
    </row>
    <row r="403" spans="2:6" s="74" customFormat="1" ht="13.5">
      <c r="B403" s="148" t="s">
        <v>456</v>
      </c>
      <c r="C403" s="149">
        <v>1073454431.7799999</v>
      </c>
      <c r="D403" s="149">
        <v>983052182.79999995</v>
      </c>
    </row>
    <row r="404" spans="2:6" s="74" customFormat="1" ht="13.5">
      <c r="B404" s="229"/>
      <c r="C404" s="204"/>
      <c r="D404" s="230"/>
    </row>
    <row r="405" spans="2:6" s="74" customFormat="1" ht="13.5">
      <c r="B405" s="229"/>
      <c r="C405" s="230"/>
      <c r="D405" s="204"/>
    </row>
    <row r="406" spans="2:6">
      <c r="B406" s="313" t="s">
        <v>513</v>
      </c>
      <c r="C406" s="313"/>
      <c r="D406" s="313"/>
      <c r="E406" s="313"/>
      <c r="F406" s="313"/>
    </row>
    <row r="407" spans="2:6">
      <c r="B407" s="301"/>
      <c r="C407" s="301"/>
      <c r="D407" s="301"/>
      <c r="E407" s="301"/>
      <c r="F407" s="301"/>
    </row>
    <row r="408" spans="2:6">
      <c r="B408" s="231" t="s">
        <v>514</v>
      </c>
      <c r="C408" s="231"/>
      <c r="D408" s="231"/>
      <c r="E408" s="54"/>
      <c r="F408" s="111"/>
    </row>
    <row r="409" spans="2:6">
      <c r="B409" s="232"/>
      <c r="C409" s="232"/>
      <c r="D409" s="232"/>
      <c r="E409" s="233"/>
    </row>
    <row r="410" spans="2:6" ht="25.15" customHeight="1">
      <c r="B410" s="234" t="s">
        <v>477</v>
      </c>
      <c r="C410" s="119" t="s">
        <v>410</v>
      </c>
      <c r="D410" s="119" t="s">
        <v>515</v>
      </c>
    </row>
    <row r="411" spans="2:6">
      <c r="B411" s="235" t="s">
        <v>516</v>
      </c>
      <c r="C411" s="146">
        <v>178258238.24000001</v>
      </c>
      <c r="D411" s="146">
        <v>15372440.02</v>
      </c>
      <c r="F411" s="31"/>
    </row>
    <row r="412" spans="2:6">
      <c r="B412" s="235" t="s">
        <v>517</v>
      </c>
      <c r="C412" s="146">
        <v>156974144.82000002</v>
      </c>
      <c r="D412" s="146">
        <v>87330333.799999997</v>
      </c>
    </row>
    <row r="413" spans="2:6">
      <c r="B413" s="235" t="s">
        <v>518</v>
      </c>
      <c r="C413" s="146">
        <v>1603690.84</v>
      </c>
      <c r="D413" s="146">
        <v>0</v>
      </c>
    </row>
    <row r="414" spans="2:6">
      <c r="B414" s="236" t="s">
        <v>519</v>
      </c>
      <c r="C414" s="237"/>
      <c r="D414" s="237">
        <v>2780002</v>
      </c>
    </row>
    <row r="415" spans="2:6">
      <c r="B415" s="235"/>
      <c r="C415" s="237"/>
      <c r="D415" s="237"/>
    </row>
    <row r="416" spans="2:6">
      <c r="B416" s="238" t="s">
        <v>520</v>
      </c>
      <c r="C416" s="239">
        <v>336836073.90000004</v>
      </c>
      <c r="D416" s="239">
        <v>105482775.81999999</v>
      </c>
    </row>
    <row r="417" spans="2:6">
      <c r="B417" s="1"/>
      <c r="C417" s="1"/>
      <c r="D417" s="1"/>
    </row>
    <row r="418" spans="2:6">
      <c r="B418" s="240" t="s">
        <v>521</v>
      </c>
      <c r="C418" s="1"/>
      <c r="D418" s="1"/>
    </row>
    <row r="419" spans="2:6" ht="22.5">
      <c r="B419" s="234" t="s">
        <v>477</v>
      </c>
      <c r="C419" s="119" t="s">
        <v>410</v>
      </c>
      <c r="D419" s="119" t="s">
        <v>515</v>
      </c>
    </row>
    <row r="420" spans="2:6">
      <c r="B420" s="241" t="s">
        <v>469</v>
      </c>
      <c r="C420" s="146">
        <v>0</v>
      </c>
      <c r="D420" s="146">
        <v>0</v>
      </c>
    </row>
    <row r="421" spans="2:6">
      <c r="B421" s="242" t="s">
        <v>520</v>
      </c>
      <c r="C421" s="243">
        <v>0</v>
      </c>
      <c r="D421" s="243">
        <v>0</v>
      </c>
    </row>
    <row r="422" spans="2:6">
      <c r="B422"/>
    </row>
    <row r="423" spans="2:6">
      <c r="B423" s="176" t="s">
        <v>522</v>
      </c>
      <c r="C423" s="111"/>
      <c r="D423" s="111"/>
      <c r="E423" s="111"/>
      <c r="F423" s="111"/>
    </row>
    <row r="424" spans="2:6">
      <c r="B424" s="301" t="s">
        <v>282</v>
      </c>
      <c r="C424" s="301"/>
      <c r="D424" s="301"/>
      <c r="E424" s="301"/>
      <c r="F424" s="301"/>
    </row>
    <row r="425" spans="2:6">
      <c r="B425" s="244"/>
    </row>
    <row r="426" spans="2:6">
      <c r="B426" s="106" t="s">
        <v>523</v>
      </c>
    </row>
    <row r="427" spans="2:6" ht="30">
      <c r="B427" s="245" t="s">
        <v>477</v>
      </c>
      <c r="C427" s="143" t="s">
        <v>410</v>
      </c>
      <c r="D427" s="143" t="s">
        <v>515</v>
      </c>
    </row>
    <row r="428" spans="2:6">
      <c r="B428" s="117" t="s">
        <v>524</v>
      </c>
      <c r="C428" s="146">
        <v>2841236.62</v>
      </c>
      <c r="D428" s="146">
        <v>14154.87</v>
      </c>
    </row>
    <row r="429" spans="2:6">
      <c r="B429" s="117" t="s">
        <v>525</v>
      </c>
      <c r="C429" s="146">
        <v>0</v>
      </c>
      <c r="D429" s="146">
        <v>1485450.32</v>
      </c>
    </row>
    <row r="430" spans="2:6">
      <c r="B430" s="117" t="s">
        <v>526</v>
      </c>
      <c r="C430" s="146">
        <v>30120712</v>
      </c>
      <c r="D430" s="146">
        <v>66260061.549999997</v>
      </c>
    </row>
    <row r="431" spans="2:6">
      <c r="B431" s="121" t="s">
        <v>526</v>
      </c>
      <c r="C431" s="63"/>
      <c r="D431" s="63">
        <v>142015217.31</v>
      </c>
    </row>
    <row r="432" spans="2:6">
      <c r="B432" s="60" t="s">
        <v>520</v>
      </c>
      <c r="C432" s="64">
        <v>32961948.620000001</v>
      </c>
      <c r="D432" s="64">
        <v>209774884.05000001</v>
      </c>
    </row>
    <row r="433" spans="1:4">
      <c r="B433"/>
    </row>
    <row r="434" spans="1:4">
      <c r="B434" s="106" t="s">
        <v>527</v>
      </c>
    </row>
    <row r="435" spans="1:4" ht="25.5">
      <c r="B435" s="246" t="s">
        <v>477</v>
      </c>
      <c r="C435" s="57" t="s">
        <v>410</v>
      </c>
      <c r="D435" s="57" t="s">
        <v>515</v>
      </c>
    </row>
    <row r="436" spans="1:4">
      <c r="B436" s="117" t="s">
        <v>528</v>
      </c>
      <c r="C436" s="146">
        <v>116772610.25</v>
      </c>
      <c r="D436" s="146">
        <v>148853576</v>
      </c>
    </row>
    <row r="437" spans="1:4">
      <c r="B437" s="117"/>
      <c r="C437" s="157"/>
      <c r="D437" s="157"/>
    </row>
    <row r="438" spans="1:4">
      <c r="B438" s="60" t="s">
        <v>520</v>
      </c>
      <c r="C438" s="64">
        <v>116772610.25</v>
      </c>
      <c r="D438" s="64">
        <v>148853576</v>
      </c>
    </row>
    <row r="439" spans="1:4">
      <c r="B439"/>
    </row>
    <row r="440" spans="1:4">
      <c r="B440" s="106" t="s">
        <v>529</v>
      </c>
    </row>
    <row r="441" spans="1:4">
      <c r="B441" s="112" t="s">
        <v>530</v>
      </c>
    </row>
    <row r="442" spans="1:4">
      <c r="B442"/>
    </row>
    <row r="444" spans="1:4" ht="35.25" customHeight="1">
      <c r="A444" s="181" t="s">
        <v>531</v>
      </c>
      <c r="B444" s="313" t="s">
        <v>532</v>
      </c>
      <c r="C444" s="313"/>
      <c r="D444" s="313"/>
    </row>
    <row r="445" spans="1:4">
      <c r="A445" s="114"/>
      <c r="B445" s="300" t="s">
        <v>533</v>
      </c>
      <c r="C445" s="300"/>
      <c r="D445" s="300"/>
    </row>
    <row r="446" spans="1:4">
      <c r="A446" s="114"/>
      <c r="B446" s="301" t="s">
        <v>213</v>
      </c>
      <c r="C446" s="301"/>
      <c r="D446" s="301"/>
    </row>
    <row r="447" spans="1:4">
      <c r="A447" s="114"/>
      <c r="B447" s="111"/>
      <c r="C447" s="111"/>
      <c r="D447" s="111"/>
    </row>
    <row r="448" spans="1:4">
      <c r="A448" s="114"/>
      <c r="B448" s="300" t="s">
        <v>534</v>
      </c>
      <c r="C448" s="300"/>
      <c r="D448" s="300"/>
    </row>
    <row r="449" spans="1:4">
      <c r="A449" s="114"/>
      <c r="B449" s="301" t="s">
        <v>213</v>
      </c>
      <c r="C449" s="301"/>
      <c r="D449" s="111"/>
    </row>
    <row r="450" spans="1:4" ht="33" customHeight="1">
      <c r="A450" s="114"/>
      <c r="B450" s="313" t="s">
        <v>535</v>
      </c>
      <c r="C450" s="313"/>
      <c r="D450" s="313"/>
    </row>
    <row r="451" spans="1:4">
      <c r="A451" s="114"/>
      <c r="B451"/>
    </row>
    <row r="452" spans="1:4">
      <c r="A452" s="114"/>
      <c r="B452" s="247" t="s">
        <v>536</v>
      </c>
    </row>
    <row r="453" spans="1:4">
      <c r="A453" s="114"/>
      <c r="B453" s="248" t="s">
        <v>537</v>
      </c>
    </row>
    <row r="454" spans="1:4">
      <c r="A454" s="114"/>
      <c r="B454" s="248" t="s">
        <v>538</v>
      </c>
    </row>
    <row r="455" spans="1:4">
      <c r="A455" s="114"/>
      <c r="B455" s="248" t="s">
        <v>539</v>
      </c>
    </row>
    <row r="456" spans="1:4">
      <c r="A456" s="114"/>
      <c r="B456" s="248" t="s">
        <v>540</v>
      </c>
    </row>
    <row r="457" spans="1:4">
      <c r="A457" s="114"/>
      <c r="B457" s="248" t="s">
        <v>541</v>
      </c>
    </row>
    <row r="458" spans="1:4">
      <c r="A458" s="114"/>
      <c r="B458" s="248" t="s">
        <v>542</v>
      </c>
    </row>
    <row r="459" spans="1:4">
      <c r="A459" s="114"/>
      <c r="B459" s="248" t="s">
        <v>543</v>
      </c>
    </row>
    <row r="460" spans="1:4">
      <c r="A460" s="114"/>
      <c r="B460" s="248" t="s">
        <v>544</v>
      </c>
    </row>
    <row r="461" spans="1:4">
      <c r="A461" s="114"/>
      <c r="B461" s="248" t="s">
        <v>545</v>
      </c>
    </row>
    <row r="462" spans="1:4">
      <c r="A462" s="114"/>
      <c r="B462"/>
    </row>
    <row r="463" spans="1:4">
      <c r="A463" s="181" t="s">
        <v>546</v>
      </c>
      <c r="B463" s="129" t="s">
        <v>547</v>
      </c>
      <c r="C463" s="111"/>
      <c r="D463" s="111"/>
    </row>
    <row r="464" spans="1:4" ht="32.25" customHeight="1">
      <c r="A464" s="114"/>
      <c r="B464" s="321" t="s">
        <v>548</v>
      </c>
      <c r="C464" s="321"/>
      <c r="D464" s="321"/>
    </row>
    <row r="465" spans="1:4">
      <c r="A465" s="114"/>
      <c r="B465" s="111"/>
      <c r="C465" s="111"/>
      <c r="D465" s="111"/>
    </row>
    <row r="466" spans="1:4">
      <c r="A466" s="249" t="s">
        <v>549</v>
      </c>
      <c r="B466" s="176" t="s">
        <v>550</v>
      </c>
      <c r="C466" s="111"/>
      <c r="D466" s="111"/>
    </row>
    <row r="467" spans="1:4">
      <c r="A467" s="114"/>
      <c r="B467" s="250" t="s">
        <v>551</v>
      </c>
      <c r="C467" s="111"/>
      <c r="D467" s="111"/>
    </row>
    <row r="468" spans="1:4">
      <c r="A468" s="114"/>
      <c r="B468" s="111"/>
      <c r="C468" s="111"/>
      <c r="D468" s="111"/>
    </row>
    <row r="469" spans="1:4">
      <c r="A469" s="181" t="s">
        <v>552</v>
      </c>
      <c r="B469" s="106" t="s">
        <v>553</v>
      </c>
      <c r="C469" s="111"/>
      <c r="D469" s="111"/>
    </row>
    <row r="470" spans="1:4">
      <c r="A470" s="114"/>
      <c r="B470" s="112" t="s">
        <v>213</v>
      </c>
      <c r="C470" s="111"/>
      <c r="D470" s="111"/>
    </row>
    <row r="471" spans="1:4">
      <c r="A471" s="114"/>
      <c r="B471" s="111"/>
      <c r="C471" s="111"/>
      <c r="D471" s="111"/>
    </row>
    <row r="472" spans="1:4">
      <c r="A472" s="181" t="s">
        <v>554</v>
      </c>
      <c r="B472" s="54" t="s">
        <v>555</v>
      </c>
      <c r="C472" s="111"/>
      <c r="D472" s="111"/>
    </row>
    <row r="473" spans="1:4">
      <c r="A473" s="114"/>
      <c r="B473" s="112" t="s">
        <v>213</v>
      </c>
      <c r="C473" s="111"/>
      <c r="D473" s="111"/>
    </row>
    <row r="474" spans="1:4">
      <c r="A474" s="114"/>
      <c r="B474" s="111"/>
      <c r="C474" s="111"/>
      <c r="D474" s="111"/>
    </row>
    <row r="475" spans="1:4">
      <c r="A475" s="181" t="s">
        <v>556</v>
      </c>
      <c r="B475" s="106" t="s">
        <v>557</v>
      </c>
      <c r="C475" s="111"/>
      <c r="D475" s="111"/>
    </row>
    <row r="476" spans="1:4">
      <c r="A476" s="114"/>
      <c r="B476" s="250" t="s">
        <v>558</v>
      </c>
      <c r="C476" s="111"/>
      <c r="D476" s="111"/>
    </row>
    <row r="477" spans="1:4">
      <c r="A477" s="114"/>
      <c r="B477"/>
    </row>
  </sheetData>
  <mergeCells count="82">
    <mergeCell ref="B448:D448"/>
    <mergeCell ref="B449:C449"/>
    <mergeCell ref="B450:D450"/>
    <mergeCell ref="B464:D464"/>
    <mergeCell ref="A6:B6"/>
    <mergeCell ref="B445:D445"/>
    <mergeCell ref="B446:D446"/>
    <mergeCell ref="B318:E318"/>
    <mergeCell ref="B223:B224"/>
    <mergeCell ref="B230:F230"/>
    <mergeCell ref="B232:E232"/>
    <mergeCell ref="B245:D245"/>
    <mergeCell ref="B269:D269"/>
    <mergeCell ref="B270:E270"/>
    <mergeCell ref="D103:D104"/>
    <mergeCell ref="E103:E104"/>
    <mergeCell ref="B287:E287"/>
    <mergeCell ref="B290:D290"/>
    <mergeCell ref="B296:C296"/>
    <mergeCell ref="B298:E298"/>
    <mergeCell ref="B314:D314"/>
    <mergeCell ref="B406:F406"/>
    <mergeCell ref="B407:F407"/>
    <mergeCell ref="B424:F424"/>
    <mergeCell ref="B444:D444"/>
    <mergeCell ref="B320:F320"/>
    <mergeCell ref="B334:F334"/>
    <mergeCell ref="B340:B341"/>
    <mergeCell ref="B358:B359"/>
    <mergeCell ref="B368:B369"/>
    <mergeCell ref="B378:B379"/>
    <mergeCell ref="J200:J202"/>
    <mergeCell ref="K200:K202"/>
    <mergeCell ref="L200:L202"/>
    <mergeCell ref="M200:M202"/>
    <mergeCell ref="B215:B216"/>
    <mergeCell ref="C215:C216"/>
    <mergeCell ref="D215:D216"/>
    <mergeCell ref="B199:B202"/>
    <mergeCell ref="C199:G199"/>
    <mergeCell ref="H199:M199"/>
    <mergeCell ref="C200:C202"/>
    <mergeCell ref="D200:D202"/>
    <mergeCell ref="E200:E202"/>
    <mergeCell ref="F200:F202"/>
    <mergeCell ref="G200:G202"/>
    <mergeCell ref="H200:H202"/>
    <mergeCell ref="I200:I202"/>
    <mergeCell ref="B182:C182"/>
    <mergeCell ref="B183:B184"/>
    <mergeCell ref="C183:C184"/>
    <mergeCell ref="D183:D184"/>
    <mergeCell ref="B192:B193"/>
    <mergeCell ref="C192:C193"/>
    <mergeCell ref="D192:D193"/>
    <mergeCell ref="B108:D108"/>
    <mergeCell ref="B109:D109"/>
    <mergeCell ref="B112:F112"/>
    <mergeCell ref="B180:F180"/>
    <mergeCell ref="B84:B85"/>
    <mergeCell ref="C84:C85"/>
    <mergeCell ref="D84:D85"/>
    <mergeCell ref="B100:D100"/>
    <mergeCell ref="B102:F102"/>
    <mergeCell ref="G102:I102"/>
    <mergeCell ref="F57:F59"/>
    <mergeCell ref="G57:G59"/>
    <mergeCell ref="H57:H59"/>
    <mergeCell ref="I57:I59"/>
    <mergeCell ref="E42:G42"/>
    <mergeCell ref="E43:G43"/>
    <mergeCell ref="B73:C73"/>
    <mergeCell ref="B82:E82"/>
    <mergeCell ref="B46:E46"/>
    <mergeCell ref="B48:B49"/>
    <mergeCell ref="B55:C55"/>
    <mergeCell ref="B57:B59"/>
    <mergeCell ref="C57:C59"/>
    <mergeCell ref="D57:D59"/>
    <mergeCell ref="E57:E59"/>
    <mergeCell ref="A4:B5"/>
    <mergeCell ref="A1:B2"/>
  </mergeCells>
  <conditionalFormatting sqref="B271:B279">
    <cfRule type="duplicateValues" dxfId="0" priority="1"/>
  </conditionalFormatting>
  <pageMargins left="0.7" right="0.7" top="0.75" bottom="0.75" header="0.3" footer="0.3"/>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SYxolweKlVhGYM+Tgo7tyNK7jVvReCHWxfyFmrJcHdtsMTa8pmxXsEKqbq3DzotLkB1n8XKs60df
8GtsCSiTRA==</DigestValue>
    </Reference>
    <Reference Type="http://www.w3.org/2000/09/xmldsig#Object" URI="#idOfficeObject">
      <DigestMethod Algorithm="http://www.w3.org/2001/04/xmlenc#sha512"/>
      <DigestValue>xvzDsnQS019SJIdZfsS0tuLNooyZ53lCrY6bPdx9r02QwJKzD7ETnCrkgvF+7zESB3ON7I0nBW/X
do73Ucb52A==</DigestValue>
    </Reference>
    <Reference Type="http://uri.etsi.org/01903#SignedProperties" URI="#idSignedProperties">
      <Transforms>
        <Transform Algorithm="http://www.w3.org/TR/2001/REC-xml-c14n-20010315"/>
      </Transforms>
      <DigestMethod Algorithm="http://www.w3.org/2001/04/xmlenc#sha512"/>
      <DigestValue>GVuzgtWBGQyYVih3w4+FD7eAyET7Xk89g1O/58tXOTFP9JH37mZj83MkLdZ0qMIs6eR/bCUI5hlv
LMgZuSG2Yg==</DigestValue>
    </Reference>
  </SignedInfo>
  <SignatureValue>mf03D3KSruA4+U20OpW3mEWTKPyGuubvOvSTX8Kgvg6JDcDb7IT3l90cNWpK+B4sEygehBWC0e5q
7lav6Rq8ynuPEpCX44rkyxERNmlmpgB/qBnYvoI97IlBMB3ytpm7AfD/OTXuc77LTiQbWjkYXQ3l
68nZYKHcQ74nINj6E4uHsPjwO4XUZV1qn0UrqllE5pUt8v+eG7cA/P8NcwKWklnM0ZgG+Ae7bft9
yai0maRoAzlXb75K/NG0e8grqiOL6k23DIbrZrlSJZVvAuaglgCu5X1q47+6/iXxNjj6sJfzZuoy
wfHNFciManN41emTqtVaoeffmUtH3P1g6ew9Rg==</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512"/>
        <DigestValue>lHMkz8If3b5tH0426ncWOonuznNk8HM52aZa6BsoqnBtr8IsSXAC/hNNUESKcy0eAJbJ+JeYK8Ip/ct64sn5AQ==</DigestValue>
      </Reference>
      <Reference URI="/xl/media/image1.png?ContentType=image/png">
        <DigestMethod Algorithm="http://www.w3.org/2001/04/xmlenc#sha512"/>
        <DigestValue>yvjpJee2NZNtm8p2jXfH7iAOYXYEQkdNIxAjLG2mnzKG+KyPFNh1urTgQqr6/l/3ZLl2Enyeihi4MZ3oKR6ysw==</DigestValue>
      </Reference>
      <Reference URI="/xl/metadata.xml?ContentType=application/vnd.openxmlformats-officedocument.spreadsheetml.sheetMetadata+xml">
        <DigestMethod Algorithm="http://www.w3.org/2001/04/xmlenc#sha512"/>
        <DigestValue>GYbiNFdUaHliEfMxObBgBRFCp15jAMyoHGMeuki5cRfWSujKzCLt6VhXgIIvP1qOSSSOAv1MatyZGK31pzdJ6g==</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richData/_rels/richValueRel.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richData/rdrichvalue.xml?ContentType=application/vnd.ms-excel.rdrichvalue+xml">
        <DigestMethod Algorithm="http://www.w3.org/2001/04/xmlenc#sha512"/>
        <DigestValue>T1iefI0TP6+sepORGX3Tk5CZyTMYsmAyGZzqWt57o1dKa6GGjcNAFvVyleSfrNCL9swRb6Li4J2kI15zA45RsQ==</DigestValue>
      </Reference>
      <Reference URI="/xl/richData/rdrichvaluestructure.xml?ContentType=application/vnd.ms-excel.rdrichvaluestructure+xml">
        <DigestMethod Algorithm="http://www.w3.org/2001/04/xmlenc#sha512"/>
        <DigestValue>YwNFgQs+QSZSyJfT4jPypUgMI2miVclmE1cQfQxfiDZJzVlQsI+583b9dE+N4hY203WkSdHA9tDeHwHc81vNPA==</DigestValue>
      </Reference>
      <Reference URI="/xl/richData/rdRichValueTypes.xml?ContentType=application/vnd.ms-excel.rdrichvaluetypes+xml">
        <DigestMethod Algorithm="http://www.w3.org/2001/04/xmlenc#sha512"/>
        <DigestValue>pLbIqzUUpyujvVhsrniHQvxlk1Auvr/H031G4JPhFEaYnbSGU3dave5fwtL8NGkLFkSmwNtFniRzG4T3ZHBfPg==</DigestValue>
      </Reference>
      <Reference URI="/xl/richData/richValueRel.xml?ContentType=application/vnd.ms-excel.richvaluerel+xml">
        <DigestMethod Algorithm="http://www.w3.org/2001/04/xmlenc#sha512"/>
        <DigestValue>8AZCbpoBW3QbbjddNin+n7Poifgbxets6GrWDmbkC+361lPst3GmtIthjWNd1dR9swnvQb98DObJ3eHxe9B8Sg==</DigestValue>
      </Reference>
      <Reference URI="/xl/sharedStrings.xml?ContentType=application/vnd.openxmlformats-officedocument.spreadsheetml.sharedStrings+xml">
        <DigestMethod Algorithm="http://www.w3.org/2001/04/xmlenc#sha512"/>
        <DigestValue>O6Styz0j5c60cNeScPRJxr8iTpU5mM/jK2/Dg3WcKv4Lol9TIegibEmXD/Ss+RCJNRtPxH8cIf048wp0gXvl3Q==</DigestValue>
      </Reference>
      <Reference URI="/xl/styles.xml?ContentType=application/vnd.openxmlformats-officedocument.spreadsheetml.styles+xml">
        <DigestMethod Algorithm="http://www.w3.org/2001/04/xmlenc#sha512"/>
        <DigestValue>TS7rVrylkofDHjeaDwiU+HJhOYb/ljGwoT9M/cPI+f28GOG4x2srSNHKJJnlSGDP42UvoE0xsPqY8vxSShu2vA==</DigestValue>
      </Reference>
      <Reference URI="/xl/theme/theme1.xml?ContentType=application/vnd.openxmlformats-officedocument.theme+xml">
        <DigestMethod Algorithm="http://www.w3.org/2001/04/xmlenc#sha512"/>
        <DigestValue>iLmV1EQ8yslcsF/WsNmgA/uhp6nrq8AlRHBMKjzdoIoDJQzBLANFcBaqum3kmF1gFS5D0fPgm2+8VoWYE+ngmA==</DigestValue>
      </Reference>
      <Reference URI="/xl/workbook.xml?ContentType=application/vnd.openxmlformats-officedocument.spreadsheetml.sheet.main+xml">
        <DigestMethod Algorithm="http://www.w3.org/2001/04/xmlenc#sha512"/>
        <DigestValue>wTeMD4/ubJNSDUeEZlL9l+b/r6xX1vLj3AJryfRVfyZwGsFxTDQxqOah7rdEyz5OWY/Pmz90R/7XiGRyWDN5Lw==</DigestValue>
      </Reference>
      <Reference URI="/xl/worksheets/sheet1.xml?ContentType=application/vnd.openxmlformats-officedocument.spreadsheetml.worksheet+xml">
        <DigestMethod Algorithm="http://www.w3.org/2001/04/xmlenc#sha512"/>
        <DigestValue>cspF3AJFXgdbLK0wVsqy9KmfUhrjnZssX6Xbsy/dXQxwm6onXAARvs6H0vfEYNK/LTvL26Eu2yP7rLdkP9CvoQ==</DigestValue>
      </Reference>
      <Reference URI="/xl/worksheets/sheet2.xml?ContentType=application/vnd.openxmlformats-officedocument.spreadsheetml.worksheet+xml">
        <DigestMethod Algorithm="http://www.w3.org/2001/04/xmlenc#sha512"/>
        <DigestValue>pfHOxhhllcFqypiYBVauJXE5FpDd9RLhvcXFE/ufL+/3Eoz3lj8pbCRDEjbjFdFSJyyJ5YpT9SHb1ruX7ig59g==</DigestValue>
      </Reference>
      <Reference URI="/xl/worksheets/sheet3.xml?ContentType=application/vnd.openxmlformats-officedocument.spreadsheetml.worksheet+xml">
        <DigestMethod Algorithm="http://www.w3.org/2001/04/xmlenc#sha512"/>
        <DigestValue>52jVHU0LxBh24mgCfBPYfv/jDU7dVmcszbq9aTnaGilPWrgHjnZzgwhK2EfJVsQ2JZa9trLSt0pJOf9QVt9DjQ==</DigestValue>
      </Reference>
      <Reference URI="/xl/worksheets/sheet4.xml?ContentType=application/vnd.openxmlformats-officedocument.spreadsheetml.worksheet+xml">
        <DigestMethod Algorithm="http://www.w3.org/2001/04/xmlenc#sha512"/>
        <DigestValue>6QC2Jroj4bbbUlIvMp4yo7lNmmp/SJsLHHMrM/ytNZEonXesYHsggTHDnFCrHnMdwea7gi2NudwvNSh9pySnyg==</DigestValue>
      </Reference>
      <Reference URI="/xl/worksheets/sheet5.xml?ContentType=application/vnd.openxmlformats-officedocument.spreadsheetml.worksheet+xml">
        <DigestMethod Algorithm="http://www.w3.org/2001/04/xmlenc#sha512"/>
        <DigestValue>pvXiCsYVFON+n4JAvfC45yD9k6p8bqYRk//QDFJDy+cNivi/jZIkGNMJCqLpjo1Rdf04OKVn34vYA9CfQ9beqA==</DigestValue>
      </Reference>
    </Manifest>
    <SignatureProperties>
      <SignatureProperty Id="idSignatureTime" Target="#idPackageSignature">
        <mdssi:SignatureTime xmlns:mdssi="http://schemas.openxmlformats.org/package/2006/digital-signature">
          <mdssi:Format>YYYY-MM-DDThh:mm:ssTZD</mdssi:Format>
          <mdssi:Value>2024-11-05T11:53:04Z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2024-11-05T11:53:04Z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uPwrRwbjGTnFbrvyRQ75ZaopbaIbVZo6BqT2S2k85n8wJykFJRxXLUqbu+K0o/q/OF8rQbTCQa5s
YMSgktAtrQ==</DigestValue>
    </Reference>
    <Reference Type="http://www.w3.org/2000/09/xmldsig#Object" URI="#idOfficeObject">
      <DigestMethod Algorithm="http://www.w3.org/2001/04/xmlenc#sha512"/>
      <DigestValue>8sj4OPY3p+DN2B2yEPCwNwaUjPdStza7XwwWcg1AowtbVKAGZ3nC/+ZVfas5yWgow+hqvEuENG1L
CuF37VIznw==</DigestValue>
    </Reference>
    <Reference Type="http://uri.etsi.org/01903#SignedProperties" URI="#idSignedProperties">
      <Transforms>
        <Transform Algorithm="http://www.w3.org/TR/2001/REC-xml-c14n-20010315"/>
      </Transforms>
      <DigestMethod Algorithm="http://www.w3.org/2001/04/xmlenc#sha512"/>
      <DigestValue>63s8NLyMKJb77hr4qiV7rngJw4yqaUZpZxNuacEIu45ahK/SgOTQG9C0Es7oVlN7vmCA/J0cDHxX
mKCq+7W6vg==</DigestValue>
    </Reference>
  </SignedInfo>
  <SignatureValue>CxsOASOoPVWZ4Fp6vQ2ncRxNMMl32wTw6RHH904jX4Ki3bpjoj3mdFVDkI+UbOco13mcqrY0NHrU
5i51nWB6no/PO1r44VVLdoqF4wYdj/ceNP3ckmXmwTRP45/hsTa35u/pxtc4hdZiDe1aX2aCo57C
8T77J16I62z14QbyqBbqKdVNH00+Gf4wRdOn82AGKja3S6RJ4XPDBwUDl9hhSA9HlTFGAtZ8k1hm
cYzeKc7+1y1hRRrlUQOuIg8fJVLA2MMCwjuF3hNF6ZWI5Yw2zXUjmKiHj1T1Doj8A69TNvlyoYZj
lYRf9nKC9wJj1yxk1SuRT0HGPdgo4S3JUSBn3g==</SignatureValue>
  <KeyInfo>
    <X509Data>
      <X509Certificate>MIIHwTCCBamgAwIBAgIQLc+f2vUW8LlOIoTYp09EIjANBgkqhkiG9w0BAQ0FADCBhTELMAkGA1UEBhMCUFkxDTALBgNVBAoTBElDUFAxODA2BgNVBAsTL1ByZXN0YWRvciBDdWFsaWZpY2FkbyBkZSBTZXJ2aWNpb3MgZGUgQ29uZmlhbnphMRUwEwYDVQQDEwxDT0RFMTAwIFMuQS4xFjAUBgNVBAUTDVJVQzgwMDgwNjEwLTcwHhcNMjMwOTA1MTMyOTU4WhcNMjUwOTA1MTMyOTU4WjCB0zELMAkGA1UEBhMCUFkxNjA0BgNVBAoMLUNFUlRJRklDQURPIENVQUxJRklDQURPIERFIEZJUk1BIEVMRUNUUsOTTklDQTELMAkGA1UECxMCRjIxHjAcBgNVBAQTFUNBTExJWk8gTE9QRVogTU9SRUlSQTEaMBgGA1UEKhMRUk9EUklHTyBHVUlMTEVSTU8xMDAuBgNVBAMTJ1JPRFJJR08gR1VJTExFUk1PIENBTExJWk8gTE9QRVogTU9SRUlSQTERMA8GA1UEBRMIQ0k2MDk5NDAwggEiMA0GCSqGSIb3DQEBAQUAA4IBDwAwggEKAoIBAQC5fCvqTUEKsfX99IUkuoypAT9C5UQEfnnwLy+X2/rdOwbPg9GlQcoiXIa3niUuFkPaXZEjQsiL3aMy+d6l5NDtuRgPzwo46vqpmmVXobZdkS+0h3l4hSPolO28zlMydUNW975dXy7NNZ9iJuyS8EyCKDIL8eIFadOO0piPVBdBCUyydd+K9OvUU3bfefLQdDT7e96lR3inL1qCXm4MiW+oJjo1kionpQmsG/D1YDFPWNZR+vACSbqf1Su0sfsQ6SROlFiRD4BzopA8tv0LB/ntZrqoUwfYm/OGyUz/N+Oq7gKd+OYSQq2H+OnlIKJXMDmn0Lbay09ovoMkzqzFTRi9AgMBAAGjggLbMIIC1zAMBgNVHRMBAf8EAjAAMB0GA1UdDgQWBBRXBs7UIRGBYuSjln1541Zlr7lO3jAfBgNVHSMEGDAWgBS+NVRiaGDnJtMxwV+XseL2ZM4H9TAOBgNVHQ8BAf8EBAMCBeAwUgYDVR0RBEswSYEaQ0FMTElaT1JAQVNVQ0FQSVRBTC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Aj8/2/E9EV2yIEsvLYBygsUvy9yeAMCTQ2kNk8vDmtzxakPxVRl2Jg7ZVy4E20QjYlnYBtg1Sx3CAbAqLhGrcJCsgdJVYKw2UMDTkWQbcW1B7PawzOLaTWpPOK+lE6LwNAjwM5hQvwQJElWRYy0g0Yz8S5l/LX78SgwcOqFvDLULJl+j6NsnRda/QhdOTSzdWK+Qgq3KVtXuBuP/GIOU3VmXZJEnaHEGG76OMwDJ4KNXvRoQWpd3HQmvO3FzWEaODPCIG3NXtHCfQYrQnXTuf1EdTvU5zAwd4Ek5pHLhrSjhOpZmh86nwUPU0QkC852WfBGlekRi/sNyOYWhXvWUxFAO5fwB11k1vFR8RXV80c+E2OJRVutEXvIqSy1QCzLfTkWg8fdQOGFpeDgk+va4JUCsMysez0FO6Zn7tWiCG01Fp8kwVvUBLmbKvHTP8RXcmsokzpcXROAsK+Mp7h77cVVdiwSFyqLULYCD6Rhay+kFNvjcGLRgy2UmOV5fCs24RaspiDsYLM4Yc32aLAhbFSlJHZ36hOA3h3eAcFhgxm3/pprgQRqFgC3I4NCmy22+KzXdJXh8zsrmOE4kBXwz9d7d2ssdYlLKQmEP36O1sNw5B2JuO1dA7rtqU8VbSj+rXrW2JEiUi95H8YZCcdKWP0JPxIjDwF+XjZ85+N2t2S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512"/>
        <DigestValue>lHMkz8If3b5tH0426ncWOonuznNk8HM52aZa6BsoqnBtr8IsSXAC/hNNUESKcy0eAJbJ+JeYK8Ip/ct64sn5AQ==</DigestValue>
      </Reference>
      <Reference URI="/xl/media/image1.png?ContentType=image/png">
        <DigestMethod Algorithm="http://www.w3.org/2001/04/xmlenc#sha512"/>
        <DigestValue>yvjpJee2NZNtm8p2jXfH7iAOYXYEQkdNIxAjLG2mnzKG+KyPFNh1urTgQqr6/l/3ZLl2Enyeihi4MZ3oKR6ysw==</DigestValue>
      </Reference>
      <Reference URI="/xl/metadata.xml?ContentType=application/vnd.openxmlformats-officedocument.spreadsheetml.sheetMetadata+xml">
        <DigestMethod Algorithm="http://www.w3.org/2001/04/xmlenc#sha512"/>
        <DigestValue>GYbiNFdUaHliEfMxObBgBRFCp15jAMyoHGMeuki5cRfWSujKzCLt6VhXgIIvP1qOSSSOAv1MatyZGK31pzdJ6g==</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richData/_rels/richValueRel.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richData/rdrichvalue.xml?ContentType=application/vnd.ms-excel.rdrichvalue+xml">
        <DigestMethod Algorithm="http://www.w3.org/2001/04/xmlenc#sha512"/>
        <DigestValue>T1iefI0TP6+sepORGX3Tk5CZyTMYsmAyGZzqWt57o1dKa6GGjcNAFvVyleSfrNCL9swRb6Li4J2kI15zA45RsQ==</DigestValue>
      </Reference>
      <Reference URI="/xl/richData/rdrichvaluestructure.xml?ContentType=application/vnd.ms-excel.rdrichvaluestructure+xml">
        <DigestMethod Algorithm="http://www.w3.org/2001/04/xmlenc#sha512"/>
        <DigestValue>YwNFgQs+QSZSyJfT4jPypUgMI2miVclmE1cQfQxfiDZJzVlQsI+583b9dE+N4hY203WkSdHA9tDeHwHc81vNPA==</DigestValue>
      </Reference>
      <Reference URI="/xl/richData/rdRichValueTypes.xml?ContentType=application/vnd.ms-excel.rdrichvaluetypes+xml">
        <DigestMethod Algorithm="http://www.w3.org/2001/04/xmlenc#sha512"/>
        <DigestValue>pLbIqzUUpyujvVhsrniHQvxlk1Auvr/H031G4JPhFEaYnbSGU3dave5fwtL8NGkLFkSmwNtFniRzG4T3ZHBfPg==</DigestValue>
      </Reference>
      <Reference URI="/xl/richData/richValueRel.xml?ContentType=application/vnd.ms-excel.richvaluerel+xml">
        <DigestMethod Algorithm="http://www.w3.org/2001/04/xmlenc#sha512"/>
        <DigestValue>8AZCbpoBW3QbbjddNin+n7Poifgbxets6GrWDmbkC+361lPst3GmtIthjWNd1dR9swnvQb98DObJ3eHxe9B8Sg==</DigestValue>
      </Reference>
      <Reference URI="/xl/sharedStrings.xml?ContentType=application/vnd.openxmlformats-officedocument.spreadsheetml.sharedStrings+xml">
        <DigestMethod Algorithm="http://www.w3.org/2001/04/xmlenc#sha512"/>
        <DigestValue>O6Styz0j5c60cNeScPRJxr8iTpU5mM/jK2/Dg3WcKv4Lol9TIegibEmXD/Ss+RCJNRtPxH8cIf048wp0gXvl3Q==</DigestValue>
      </Reference>
      <Reference URI="/xl/styles.xml?ContentType=application/vnd.openxmlformats-officedocument.spreadsheetml.styles+xml">
        <DigestMethod Algorithm="http://www.w3.org/2001/04/xmlenc#sha512"/>
        <DigestValue>TS7rVrylkofDHjeaDwiU+HJhOYb/ljGwoT9M/cPI+f28GOG4x2srSNHKJJnlSGDP42UvoE0xsPqY8vxSShu2vA==</DigestValue>
      </Reference>
      <Reference URI="/xl/theme/theme1.xml?ContentType=application/vnd.openxmlformats-officedocument.theme+xml">
        <DigestMethod Algorithm="http://www.w3.org/2001/04/xmlenc#sha512"/>
        <DigestValue>iLmV1EQ8yslcsF/WsNmgA/uhp6nrq8AlRHBMKjzdoIoDJQzBLANFcBaqum3kmF1gFS5D0fPgm2+8VoWYE+ngmA==</DigestValue>
      </Reference>
      <Reference URI="/xl/workbook.xml?ContentType=application/vnd.openxmlformats-officedocument.spreadsheetml.sheet.main+xml">
        <DigestMethod Algorithm="http://www.w3.org/2001/04/xmlenc#sha512"/>
        <DigestValue>wTeMD4/ubJNSDUeEZlL9l+b/r6xX1vLj3AJryfRVfyZwGsFxTDQxqOah7rdEyz5OWY/Pmz90R/7XiGRyWDN5Lw==</DigestValue>
      </Reference>
      <Reference URI="/xl/worksheets/sheet1.xml?ContentType=application/vnd.openxmlformats-officedocument.spreadsheetml.worksheet+xml">
        <DigestMethod Algorithm="http://www.w3.org/2001/04/xmlenc#sha512"/>
        <DigestValue>cspF3AJFXgdbLK0wVsqy9KmfUhrjnZssX6Xbsy/dXQxwm6onXAARvs6H0vfEYNK/LTvL26Eu2yP7rLdkP9CvoQ==</DigestValue>
      </Reference>
      <Reference URI="/xl/worksheets/sheet2.xml?ContentType=application/vnd.openxmlformats-officedocument.spreadsheetml.worksheet+xml">
        <DigestMethod Algorithm="http://www.w3.org/2001/04/xmlenc#sha512"/>
        <DigestValue>pfHOxhhllcFqypiYBVauJXE5FpDd9RLhvcXFE/ufL+/3Eoz3lj8pbCRDEjbjFdFSJyyJ5YpT9SHb1ruX7ig59g==</DigestValue>
      </Reference>
      <Reference URI="/xl/worksheets/sheet3.xml?ContentType=application/vnd.openxmlformats-officedocument.spreadsheetml.worksheet+xml">
        <DigestMethod Algorithm="http://www.w3.org/2001/04/xmlenc#sha512"/>
        <DigestValue>52jVHU0LxBh24mgCfBPYfv/jDU7dVmcszbq9aTnaGilPWrgHjnZzgwhK2EfJVsQ2JZa9trLSt0pJOf9QVt9DjQ==</DigestValue>
      </Reference>
      <Reference URI="/xl/worksheets/sheet4.xml?ContentType=application/vnd.openxmlformats-officedocument.spreadsheetml.worksheet+xml">
        <DigestMethod Algorithm="http://www.w3.org/2001/04/xmlenc#sha512"/>
        <DigestValue>6QC2Jroj4bbbUlIvMp4yo7lNmmp/SJsLHHMrM/ytNZEonXesYHsggTHDnFCrHnMdwea7gi2NudwvNSh9pySnyg==</DigestValue>
      </Reference>
      <Reference URI="/xl/worksheets/sheet5.xml?ContentType=application/vnd.openxmlformats-officedocument.spreadsheetml.worksheet+xml">
        <DigestMethod Algorithm="http://www.w3.org/2001/04/xmlenc#sha512"/>
        <DigestValue>pvXiCsYVFON+n4JAvfC45yD9k6p8bqYRk//QDFJDy+cNivi/jZIkGNMJCqLpjo1Rdf04OKVn34vYA9CfQ9beqA==</DigestValue>
      </Reference>
    </Manifest>
    <SignatureProperties>
      <SignatureProperty Id="idSignatureTime" Target="#idPackageSignature">
        <mdssi:SignatureTime xmlns:mdssi="http://schemas.openxmlformats.org/package/2006/digital-signature">
          <mdssi:Format>YYYY-MM-DDThh:mm:ssTZD</mdssi:Format>
          <mdssi:Value>2024-11-13T20:56:12Z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Representante Legal</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2024-11-13T20:56:12Z</xd:SigningTime>
          <xd:SigningCertificate>
            <xd:Cert>
              <xd:CertDigest>
                <DigestMethod Algorithm="http://www.w3.org/2001/04/xmlenc#sha512"/>
                <DigestValue>ynpcrSkoQDgrWVz0rRnmAPw4pABQjWsGpro2V/U7QPvAOtiLyCP+SrM2YScDQG4GIEQIzXCmgUqZ6CXDwcxi0w==</DigestValue>
              </xd:CertDigest>
              <xd:IssuerSerial>
                <X509IssuerName>SERIALNUMBER=RUC80080610-7, CN=CODE100 S.A., OU=Prestador Cualificado de Servicios de Confianza, O=ICPP, C=PY</X509IssuerName>
                <X509SerialNumber>60893307510755892885494948039054279714</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Representante Legal</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Balance General</vt:lpstr>
      <vt:lpstr>Estado de Resultados</vt:lpstr>
      <vt:lpstr>Variación PN</vt:lpstr>
      <vt:lpstr>Flujo de Efectivo</vt:lpstr>
      <vt:lpstr>Notas a los EEFF</vt:lpstr>
    </vt:vector>
  </TitlesOfParts>
  <Company>Dirección Nacional de Contrataciones Públicas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 Busto de Arzamendia</dc:creator>
  <cp:lastModifiedBy>Dora Busto de Arzamendia</cp:lastModifiedBy>
  <dcterms:created xsi:type="dcterms:W3CDTF">2024-10-28T16:48:06Z</dcterms:created>
  <dcterms:modified xsi:type="dcterms:W3CDTF">2024-10-29T13:17:13Z</dcterms:modified>
</cp:coreProperties>
</file>